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500"/>
  </bookViews>
  <sheets>
    <sheet name="Sheet1" sheetId="1" r:id="rId1"/>
  </sheets>
  <definedNames>
    <definedName name="_xlnm.Print_Area" localSheetId="0">Sheet1!$A$1:$AG$209</definedName>
  </definedNames>
  <calcPr calcId="152511"/>
</workbook>
</file>

<file path=xl/calcChain.xml><?xml version="1.0" encoding="utf-8"?>
<calcChain xmlns="http://schemas.openxmlformats.org/spreadsheetml/2006/main">
  <c r="AA205" i="1" l="1"/>
  <c r="AD205" i="1"/>
  <c r="AD28" i="1" l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59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0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7" i="1" l="1"/>
</calcChain>
</file>

<file path=xl/sharedStrings.xml><?xml version="1.0" encoding="utf-8"?>
<sst xmlns="http://schemas.openxmlformats.org/spreadsheetml/2006/main" count="513" uniqueCount="460">
  <si>
    <t>団体名</t>
    <rPh sb="0" eb="2">
      <t>ダンタイ</t>
    </rPh>
    <rPh sb="2" eb="3">
      <t>メイ</t>
    </rPh>
    <phoneticPr fontId="4"/>
  </si>
  <si>
    <t>頁</t>
    <rPh sb="0" eb="1">
      <t>ページ</t>
    </rPh>
    <phoneticPr fontId="4"/>
  </si>
  <si>
    <t>NO</t>
    <phoneticPr fontId="4"/>
  </si>
  <si>
    <t>商品名</t>
    <rPh sb="0" eb="3">
      <t>ショウヒンメイ</t>
    </rPh>
    <phoneticPr fontId="4"/>
  </si>
  <si>
    <t>種類</t>
    <rPh sb="0" eb="2">
      <t>シュルイ</t>
    </rPh>
    <phoneticPr fontId="4"/>
  </si>
  <si>
    <r>
      <t>単価</t>
    </r>
    <r>
      <rPr>
        <b/>
        <sz val="6"/>
        <color indexed="8"/>
        <rFont val="ＭＳ Ｐゴシック"/>
        <family val="3"/>
        <charset val="128"/>
      </rPr>
      <t>(税込)</t>
    </r>
    <rPh sb="0" eb="2">
      <t>タンカ</t>
    </rPh>
    <rPh sb="3" eb="5">
      <t>ゼイコミ</t>
    </rPh>
    <phoneticPr fontId="4"/>
  </si>
  <si>
    <t>赤</t>
    <rPh sb="0" eb="1">
      <t>アカ</t>
    </rPh>
    <phoneticPr fontId="1"/>
  </si>
  <si>
    <t>アトリエうっ布²</t>
    <rPh sb="6" eb="7">
      <t>ヌノ</t>
    </rPh>
    <phoneticPr fontId="1"/>
  </si>
  <si>
    <t>ミサンガ櫂</t>
    <rPh sb="4" eb="5">
      <t>カイ</t>
    </rPh>
    <phoneticPr fontId="1"/>
  </si>
  <si>
    <t>青</t>
    <rPh sb="0" eb="1">
      <t>アオ</t>
    </rPh>
    <phoneticPr fontId="1"/>
  </si>
  <si>
    <t>名取スマイルの会</t>
    <rPh sb="0" eb="2">
      <t>ナトリ</t>
    </rPh>
    <rPh sb="7" eb="8">
      <t>カイ</t>
    </rPh>
    <phoneticPr fontId="4"/>
  </si>
  <si>
    <t>青系</t>
    <phoneticPr fontId="4"/>
  </si>
  <si>
    <t>東松島ステッチガールズ</t>
    <phoneticPr fontId="4"/>
  </si>
  <si>
    <t>石巻へい輪
プロジェクト</t>
    <phoneticPr fontId="4"/>
  </si>
  <si>
    <t>ばっぱコーポ
レーション</t>
    <phoneticPr fontId="4"/>
  </si>
  <si>
    <t>浜のおばちゃん</t>
    <phoneticPr fontId="4"/>
  </si>
  <si>
    <t>ジョイナス
アイトピア</t>
    <phoneticPr fontId="4"/>
  </si>
  <si>
    <t>赤・金</t>
    <rPh sb="0" eb="1">
      <t>アカ</t>
    </rPh>
    <rPh sb="2" eb="3">
      <t>キン</t>
    </rPh>
    <phoneticPr fontId="4"/>
  </si>
  <si>
    <t>赤・銀</t>
    <rPh sb="0" eb="1">
      <t>アカ</t>
    </rPh>
    <rPh sb="2" eb="3">
      <t>ギン</t>
    </rPh>
    <phoneticPr fontId="4"/>
  </si>
  <si>
    <t>千寿の会</t>
    <rPh sb="0" eb="1">
      <t>チ</t>
    </rPh>
    <rPh sb="1" eb="2">
      <t>ジュ</t>
    </rPh>
    <rPh sb="3" eb="4">
      <t>カイ</t>
    </rPh>
    <phoneticPr fontId="4"/>
  </si>
  <si>
    <t>およね袋</t>
    <rPh sb="3" eb="4">
      <t>ブクロ</t>
    </rPh>
    <phoneticPr fontId="4"/>
  </si>
  <si>
    <t>園児エプロン</t>
    <rPh sb="0" eb="2">
      <t>エンジ</t>
    </rPh>
    <phoneticPr fontId="4"/>
  </si>
  <si>
    <t>編んだもんだら</t>
    <rPh sb="0" eb="1">
      <t>ア</t>
    </rPh>
    <phoneticPr fontId="4"/>
  </si>
  <si>
    <t>コクーン
プロジェクト</t>
    <phoneticPr fontId="4"/>
  </si>
  <si>
    <t>あじさいブローチ</t>
    <phoneticPr fontId="4"/>
  </si>
  <si>
    <t>紫系</t>
    <phoneticPr fontId="4"/>
  </si>
  <si>
    <t>女性向け</t>
    <phoneticPr fontId="4"/>
  </si>
  <si>
    <t>お任せ</t>
    <rPh sb="1" eb="2">
      <t>マカ</t>
    </rPh>
    <phoneticPr fontId="4"/>
  </si>
  <si>
    <t>お任せ</t>
  </si>
  <si>
    <t>お任せ</t>
    <phoneticPr fontId="4"/>
  </si>
  <si>
    <t>お任せ</t>
    <phoneticPr fontId="4"/>
  </si>
  <si>
    <t>手づくりマルシェ</t>
    <rPh sb="0" eb="1">
      <t>テ</t>
    </rPh>
    <phoneticPr fontId="4"/>
  </si>
  <si>
    <t>赤系</t>
    <rPh sb="0" eb="1">
      <t>アカ</t>
    </rPh>
    <rPh sb="1" eb="2">
      <t>ケイ</t>
    </rPh>
    <phoneticPr fontId="4"/>
  </si>
  <si>
    <t>お任せ</t>
    <phoneticPr fontId="4"/>
  </si>
  <si>
    <t>希望の鶴</t>
    <rPh sb="0" eb="2">
      <t>キボウ</t>
    </rPh>
    <rPh sb="3" eb="4">
      <t>ツル</t>
    </rPh>
    <phoneticPr fontId="4"/>
  </si>
  <si>
    <t>NPO法人応援のしっぽ　受注発送センター行き</t>
    <rPh sb="3" eb="7">
      <t>ホウジンオウエン</t>
    </rPh>
    <rPh sb="12" eb="16">
      <t>ジュチュウハッソウ</t>
    </rPh>
    <rPh sb="20" eb="21">
      <t>イ</t>
    </rPh>
    <phoneticPr fontId="1"/>
  </si>
  <si>
    <t>◆注意事項</t>
    <rPh sb="1" eb="3">
      <t>チュウイ</t>
    </rPh>
    <rPh sb="3" eb="5">
      <t>ジコウ</t>
    </rPh>
    <phoneticPr fontId="1"/>
  </si>
  <si>
    <t>・送料、振込手数料はご負担願います。</t>
    <rPh sb="1" eb="3">
      <t>ソウリョウ</t>
    </rPh>
    <rPh sb="4" eb="6">
      <t>フリコミ</t>
    </rPh>
    <rPh sb="6" eb="9">
      <t>テスウリョウ</t>
    </rPh>
    <rPh sb="11" eb="13">
      <t>フタン</t>
    </rPh>
    <rPh sb="13" eb="14">
      <t>ネガ</t>
    </rPh>
    <phoneticPr fontId="1"/>
  </si>
  <si>
    <r>
      <t>・ご注文後、受注発送センターより、</t>
    </r>
    <r>
      <rPr>
        <sz val="10"/>
        <color rgb="FFFF0000"/>
        <rFont val="ＭＳ Ｐゴシック"/>
        <family val="3"/>
        <charset val="128"/>
        <scheme val="minor"/>
      </rPr>
      <t>納期と送料込みの入金総額をお知らせ</t>
    </r>
    <r>
      <rPr>
        <sz val="10"/>
        <color theme="1"/>
        <rFont val="ＭＳ Ｐゴシック"/>
        <family val="2"/>
        <scheme val="minor"/>
      </rPr>
      <t>いたします。</t>
    </r>
    <rPh sb="2" eb="4">
      <t>チュウモン</t>
    </rPh>
    <rPh sb="4" eb="5">
      <t>ゴ</t>
    </rPh>
    <rPh sb="6" eb="8">
      <t>ジュチュウ</t>
    </rPh>
    <rPh sb="8" eb="10">
      <t>ハッソウ</t>
    </rPh>
    <rPh sb="17" eb="19">
      <t>ノウキ</t>
    </rPh>
    <rPh sb="20" eb="22">
      <t>ソウリョウ</t>
    </rPh>
    <rPh sb="22" eb="23">
      <t>コ</t>
    </rPh>
    <rPh sb="25" eb="27">
      <t>ニュウキン</t>
    </rPh>
    <rPh sb="27" eb="29">
      <t>ソウガク</t>
    </rPh>
    <rPh sb="31" eb="32">
      <t>シ</t>
    </rPh>
    <phoneticPr fontId="1"/>
  </si>
  <si>
    <t>・一つ一つ手づくりになるため、場合によっては納期が遅くなる場合もあります。</t>
    <rPh sb="1" eb="2">
      <t>ヒト</t>
    </rPh>
    <rPh sb="3" eb="4">
      <t>ヒト</t>
    </rPh>
    <rPh sb="5" eb="6">
      <t>テ</t>
    </rPh>
    <rPh sb="15" eb="17">
      <t>バアイ</t>
    </rPh>
    <rPh sb="22" eb="24">
      <t>ノウキ</t>
    </rPh>
    <rPh sb="25" eb="26">
      <t>オソ</t>
    </rPh>
    <rPh sb="29" eb="31">
      <t>バアイ</t>
    </rPh>
    <phoneticPr fontId="1"/>
  </si>
  <si>
    <r>
      <t>・基本的には、入金確認後の発送とさせて頂いていますが、</t>
    </r>
    <r>
      <rPr>
        <sz val="10"/>
        <color rgb="FFFF0000"/>
        <rFont val="ＭＳ Ｐゴシック"/>
        <family val="3"/>
        <charset val="128"/>
        <scheme val="minor"/>
      </rPr>
      <t>組織として後払いをご希望の方はご相談ください</t>
    </r>
    <r>
      <rPr>
        <sz val="10"/>
        <color theme="1"/>
        <rFont val="ＭＳ Ｐゴシック"/>
        <family val="2"/>
        <scheme val="minor"/>
      </rPr>
      <t>。</t>
    </r>
    <rPh sb="1" eb="4">
      <t>キホンテキ</t>
    </rPh>
    <rPh sb="7" eb="9">
      <t>ニュウキン</t>
    </rPh>
    <rPh sb="9" eb="11">
      <t>カクニン</t>
    </rPh>
    <rPh sb="11" eb="12">
      <t>ゴ</t>
    </rPh>
    <rPh sb="13" eb="15">
      <t>ハッソウ</t>
    </rPh>
    <rPh sb="19" eb="20">
      <t>イタダ</t>
    </rPh>
    <rPh sb="27" eb="29">
      <t>ソシキ</t>
    </rPh>
    <rPh sb="32" eb="33">
      <t>アト</t>
    </rPh>
    <rPh sb="33" eb="34">
      <t>バラ</t>
    </rPh>
    <rPh sb="37" eb="39">
      <t>キボウ</t>
    </rPh>
    <rPh sb="40" eb="41">
      <t>カタ</t>
    </rPh>
    <rPh sb="43" eb="45">
      <t>ソウダン</t>
    </rPh>
    <phoneticPr fontId="1"/>
  </si>
  <si>
    <t>ご購入者</t>
    <rPh sb="1" eb="4">
      <t>コウニュウシャ</t>
    </rPh>
    <phoneticPr fontId="4"/>
  </si>
  <si>
    <t>団体名　(個人の場合は必要ありません)</t>
    <rPh sb="0" eb="2">
      <t>ダンタイ</t>
    </rPh>
    <rPh sb="2" eb="3">
      <t>メイ</t>
    </rPh>
    <rPh sb="5" eb="7">
      <t>コジン</t>
    </rPh>
    <rPh sb="8" eb="10">
      <t>バアイ</t>
    </rPh>
    <rPh sb="11" eb="13">
      <t>ヒツヨウ</t>
    </rPh>
    <phoneticPr fontId="4"/>
  </si>
  <si>
    <t>団体住所　　</t>
    <rPh sb="0" eb="2">
      <t>ダンタイ</t>
    </rPh>
    <rPh sb="2" eb="4">
      <t>ジュウショ</t>
    </rPh>
    <phoneticPr fontId="4"/>
  </si>
  <si>
    <t>お届け先ご住所　　</t>
    <rPh sb="1" eb="2">
      <t>トド</t>
    </rPh>
    <rPh sb="3" eb="4">
      <t>サキ</t>
    </rPh>
    <rPh sb="5" eb="7">
      <t>ジュウショ</t>
    </rPh>
    <phoneticPr fontId="4"/>
  </si>
  <si>
    <t>ご担当者氏名</t>
    <rPh sb="1" eb="4">
      <t>タントウシャ</t>
    </rPh>
    <rPh sb="4" eb="6">
      <t>シメイ</t>
    </rPh>
    <phoneticPr fontId="4"/>
  </si>
  <si>
    <t xml:space="preserve">備考欄 </t>
    <rPh sb="0" eb="2">
      <t>ビコウ</t>
    </rPh>
    <rPh sb="2" eb="3">
      <t>ラン</t>
    </rPh>
    <phoneticPr fontId="4"/>
  </si>
  <si>
    <t>注文内容</t>
    <rPh sb="0" eb="2">
      <t>チュウモン</t>
    </rPh>
    <rPh sb="2" eb="4">
      <t>ナイヨウ</t>
    </rPh>
    <phoneticPr fontId="4"/>
  </si>
  <si>
    <t>〒</t>
    <phoneticPr fontId="1"/>
  </si>
  <si>
    <t>TEL</t>
    <phoneticPr fontId="4"/>
  </si>
  <si>
    <t>FAX</t>
    <phoneticPr fontId="4"/>
  </si>
  <si>
    <t>E-Mail</t>
    <phoneticPr fontId="4"/>
  </si>
  <si>
    <t>個数</t>
    <phoneticPr fontId="4"/>
  </si>
  <si>
    <t>商品代金(単価×個数)</t>
    <phoneticPr fontId="4"/>
  </si>
  <si>
    <t>合計</t>
    <rPh sb="0" eb="2">
      <t>ゴウケイ</t>
    </rPh>
    <phoneticPr fontId="4"/>
  </si>
  <si>
    <t>（※別途、送料と振込手数料がかかります）</t>
    <phoneticPr fontId="4"/>
  </si>
  <si>
    <t>お振込先</t>
    <rPh sb="1" eb="4">
      <t>フリコミサキ</t>
    </rPh>
    <phoneticPr fontId="4"/>
  </si>
  <si>
    <t>◎ゆうちょ銀行から</t>
    <rPh sb="5" eb="7">
      <t>ギンコウ</t>
    </rPh>
    <phoneticPr fontId="4"/>
  </si>
  <si>
    <t>記号　18130</t>
    <rPh sb="0" eb="2">
      <t>キゴウ</t>
    </rPh>
    <phoneticPr fontId="4"/>
  </si>
  <si>
    <t>番号　5410201</t>
    <rPh sb="0" eb="2">
      <t>バンゴウ</t>
    </rPh>
    <phoneticPr fontId="4"/>
  </si>
  <si>
    <t>◎他銀行から</t>
    <rPh sb="1" eb="2">
      <t>タ</t>
    </rPh>
    <rPh sb="2" eb="4">
      <t>ギンコウ</t>
    </rPh>
    <phoneticPr fontId="4"/>
  </si>
  <si>
    <t>店番　　 818</t>
    <rPh sb="0" eb="2">
      <t>テンバン</t>
    </rPh>
    <phoneticPr fontId="4"/>
  </si>
  <si>
    <t>普通　0541020</t>
    <rPh sb="0" eb="2">
      <t>フツウ</t>
    </rPh>
    <phoneticPr fontId="4"/>
  </si>
  <si>
    <t>●口座名</t>
    <rPh sb="1" eb="3">
      <t>コウザ</t>
    </rPh>
    <rPh sb="3" eb="4">
      <t>メイ</t>
    </rPh>
    <phoneticPr fontId="4"/>
  </si>
  <si>
    <t>トクヒ)オウエンノシッポ</t>
    <phoneticPr fontId="4"/>
  </si>
  <si>
    <t>編ブレラグリッパー</t>
    <rPh sb="0" eb="1">
      <t>ア</t>
    </rPh>
    <phoneticPr fontId="4"/>
  </si>
  <si>
    <t>名刺入れ</t>
    <phoneticPr fontId="4"/>
  </si>
  <si>
    <t>男性向け</t>
    <phoneticPr fontId="4"/>
  </si>
  <si>
    <t>花柄</t>
    <rPh sb="0" eb="2">
      <t>ハナガラ</t>
    </rPh>
    <phoneticPr fontId="4"/>
  </si>
  <si>
    <t>動物柄</t>
    <rPh sb="0" eb="2">
      <t>ドウブツ</t>
    </rPh>
    <rPh sb="2" eb="3">
      <t>ガラ</t>
    </rPh>
    <phoneticPr fontId="4"/>
  </si>
  <si>
    <t>大</t>
    <rPh sb="0" eb="1">
      <t>ダイ</t>
    </rPh>
    <phoneticPr fontId="4"/>
  </si>
  <si>
    <t>陸前高田モビハハ会</t>
    <rPh sb="0" eb="4">
      <t>リクゼンタカタ</t>
    </rPh>
    <rPh sb="8" eb="9">
      <t>カイ</t>
    </rPh>
    <phoneticPr fontId="4"/>
  </si>
  <si>
    <t>手作りくらぶArabesque</t>
    <phoneticPr fontId="4"/>
  </si>
  <si>
    <t>ピンク系</t>
    <phoneticPr fontId="4"/>
  </si>
  <si>
    <t>刺繍入りブローチ</t>
    <rPh sb="0" eb="2">
      <t>シシュウ</t>
    </rPh>
    <rPh sb="2" eb="3">
      <t>イ</t>
    </rPh>
    <phoneticPr fontId="4"/>
  </si>
  <si>
    <t>一閑張りの福うさぎトレイ</t>
    <rPh sb="0" eb="1">
      <t>イチ</t>
    </rPh>
    <rPh sb="1" eb="2">
      <t>ヒマ</t>
    </rPh>
    <rPh sb="2" eb="3">
      <t>ハ</t>
    </rPh>
    <rPh sb="5" eb="6">
      <t>フク</t>
    </rPh>
    <phoneticPr fontId="4"/>
  </si>
  <si>
    <t>ストラップ</t>
    <phoneticPr fontId="4"/>
  </si>
  <si>
    <t>ビーズ</t>
    <phoneticPr fontId="4"/>
  </si>
  <si>
    <t>帽子</t>
    <rPh sb="0" eb="2">
      <t>ボウシ</t>
    </rPh>
    <phoneticPr fontId="4"/>
  </si>
  <si>
    <t>一般社団法人BIG　UP石巻</t>
    <rPh sb="0" eb="2">
      <t>イッパン</t>
    </rPh>
    <rPh sb="2" eb="4">
      <t>シャダン</t>
    </rPh>
    <rPh sb="4" eb="6">
      <t>ホウジン</t>
    </rPh>
    <rPh sb="12" eb="14">
      <t>イシノマキ</t>
    </rPh>
    <phoneticPr fontId="4"/>
  </si>
  <si>
    <t>8重ガーゼのハーフハンカチ</t>
    <rPh sb="1" eb="2">
      <t>ジュウ</t>
    </rPh>
    <phoneticPr fontId="4"/>
  </si>
  <si>
    <t>8重ガーゼのおしゃマスク</t>
    <rPh sb="1" eb="2">
      <t>ジュウ</t>
    </rPh>
    <phoneticPr fontId="4"/>
  </si>
  <si>
    <t>桜クシュクシュタワシ</t>
    <rPh sb="0" eb="1">
      <t>サクラ</t>
    </rPh>
    <phoneticPr fontId="1"/>
  </si>
  <si>
    <t>さくら団地仮設　ゆめ工房</t>
    <rPh sb="3" eb="5">
      <t>ダンチ</t>
    </rPh>
    <rPh sb="5" eb="7">
      <t>カセツ</t>
    </rPh>
    <rPh sb="10" eb="12">
      <t>コウボウ</t>
    </rPh>
    <phoneticPr fontId="1"/>
  </si>
  <si>
    <t>ニシキアナゴ</t>
    <phoneticPr fontId="4"/>
  </si>
  <si>
    <t>チンアナゴ</t>
    <phoneticPr fontId="4"/>
  </si>
  <si>
    <t>幸福のふくろう</t>
    <rPh sb="0" eb="2">
      <t>コウフク</t>
    </rPh>
    <phoneticPr fontId="4"/>
  </si>
  <si>
    <t>らんらんランドセルストラップ</t>
    <phoneticPr fontId="4"/>
  </si>
  <si>
    <t>〒</t>
    <phoneticPr fontId="4"/>
  </si>
  <si>
    <t>黒</t>
    <rPh sb="0" eb="1">
      <t>クロ</t>
    </rPh>
    <phoneticPr fontId="4"/>
  </si>
  <si>
    <t>オレンジ系</t>
    <rPh sb="4" eb="5">
      <t>ケイ</t>
    </rPh>
    <phoneticPr fontId="4"/>
  </si>
  <si>
    <t>黄緑系</t>
    <rPh sb="0" eb="2">
      <t>キミドリ</t>
    </rPh>
    <rPh sb="2" eb="3">
      <t>ケイ</t>
    </rPh>
    <phoneticPr fontId="4"/>
  </si>
  <si>
    <t>青系</t>
    <rPh sb="0" eb="1">
      <t>アオ</t>
    </rPh>
    <rPh sb="1" eb="2">
      <t>ケイ</t>
    </rPh>
    <phoneticPr fontId="4"/>
  </si>
  <si>
    <t>ピンク系</t>
    <rPh sb="3" eb="4">
      <t>ケイ</t>
    </rPh>
    <phoneticPr fontId="4"/>
  </si>
  <si>
    <t>つんぬき</t>
    <phoneticPr fontId="4"/>
  </si>
  <si>
    <t>男の子用</t>
    <rPh sb="0" eb="1">
      <t>オトコ</t>
    </rPh>
    <rPh sb="2" eb="4">
      <t>コヨウ</t>
    </rPh>
    <phoneticPr fontId="4"/>
  </si>
  <si>
    <t>女の子用</t>
    <rPh sb="0" eb="1">
      <t>オンナ</t>
    </rPh>
    <rPh sb="2" eb="4">
      <t>コヨウ</t>
    </rPh>
    <phoneticPr fontId="4"/>
  </si>
  <si>
    <t>「ちいさなちいさな幸せの豆」ストラップ</t>
    <rPh sb="9" eb="10">
      <t>シアワ</t>
    </rPh>
    <rPh sb="12" eb="13">
      <t>マメ</t>
    </rPh>
    <phoneticPr fontId="4"/>
  </si>
  <si>
    <t>花</t>
    <rPh sb="0" eb="1">
      <t>ハナ</t>
    </rPh>
    <phoneticPr fontId="1"/>
  </si>
  <si>
    <t>星</t>
    <rPh sb="0" eb="1">
      <t>ホシ</t>
    </rPh>
    <phoneticPr fontId="1"/>
  </si>
  <si>
    <t>ランチ巾着</t>
    <rPh sb="3" eb="5">
      <t>キンチャク</t>
    </rPh>
    <phoneticPr fontId="4"/>
  </si>
  <si>
    <t>青</t>
    <rPh sb="0" eb="1">
      <t>アオ</t>
    </rPh>
    <phoneticPr fontId="4"/>
  </si>
  <si>
    <t>ハンドメイドソープ3個セット</t>
    <rPh sb="10" eb="11">
      <t>コ</t>
    </rPh>
    <phoneticPr fontId="4"/>
  </si>
  <si>
    <t>シルク・ハチミツ・ワカメセット</t>
  </si>
  <si>
    <t>ヨモギ・アカモク・トウキセット</t>
  </si>
  <si>
    <t>竹炭・豆乳・カカオセット</t>
  </si>
  <si>
    <t>がんばっぺし！ポーチ</t>
    <phoneticPr fontId="4"/>
  </si>
  <si>
    <t>ウニ</t>
  </si>
  <si>
    <t>オレンジ</t>
    <phoneticPr fontId="4"/>
  </si>
  <si>
    <t>まゆむし</t>
    <phoneticPr fontId="4"/>
  </si>
  <si>
    <t>NPO輪プロダクツ</t>
    <rPh sb="3" eb="4">
      <t>リン</t>
    </rPh>
    <phoneticPr fontId="4"/>
  </si>
  <si>
    <t>ドーナツタワシ</t>
    <phoneticPr fontId="4"/>
  </si>
  <si>
    <t>お任せ</t>
    <phoneticPr fontId="4"/>
  </si>
  <si>
    <t>赤</t>
    <rPh sb="0" eb="1">
      <t>アカ</t>
    </rPh>
    <phoneticPr fontId="2"/>
  </si>
  <si>
    <t>和グルミプロジェクト</t>
    <rPh sb="0" eb="1">
      <t>ワ</t>
    </rPh>
    <phoneticPr fontId="4"/>
  </si>
  <si>
    <t>和グルミプロジェクトセット</t>
    <rPh sb="0" eb="1">
      <t>ワ</t>
    </rPh>
    <phoneticPr fontId="4"/>
  </si>
  <si>
    <t>お任せ</t>
    <rPh sb="1" eb="2">
      <t>マカ</t>
    </rPh>
    <phoneticPr fontId="4"/>
  </si>
  <si>
    <t>（フリガナ）</t>
    <phoneticPr fontId="4"/>
  </si>
  <si>
    <t>園児エプロン
プロジェクト</t>
    <rPh sb="0" eb="2">
      <t>エンジ</t>
    </rPh>
    <phoneticPr fontId="4"/>
  </si>
  <si>
    <t>ベビースマイル石巻</t>
    <rPh sb="7" eb="9">
      <t>イシノマキ</t>
    </rPh>
    <phoneticPr fontId="4"/>
  </si>
  <si>
    <t>南三陸
ミシン工房</t>
    <rPh sb="0" eb="1">
      <t>ミナミ</t>
    </rPh>
    <rPh sb="1" eb="3">
      <t>サンリク</t>
    </rPh>
    <rPh sb="7" eb="9">
      <t>コウボウ</t>
    </rPh>
    <phoneticPr fontId="4"/>
  </si>
  <si>
    <t>招き猫キーホルダー</t>
    <rPh sb="0" eb="1">
      <t>マネ</t>
    </rPh>
    <rPh sb="2" eb="3">
      <t>ネコ</t>
    </rPh>
    <phoneticPr fontId="4"/>
  </si>
  <si>
    <t>ミニブーケ（ケース入り）</t>
    <rPh sb="9" eb="10">
      <t>イ</t>
    </rPh>
    <phoneticPr fontId="4"/>
  </si>
  <si>
    <t>デコパージュ石けん</t>
    <rPh sb="6" eb="7">
      <t>セッ</t>
    </rPh>
    <phoneticPr fontId="4"/>
  </si>
  <si>
    <t>子ねこ</t>
    <rPh sb="0" eb="1">
      <t>コ</t>
    </rPh>
    <phoneticPr fontId="4"/>
  </si>
  <si>
    <t>かえる</t>
    <phoneticPr fontId="1"/>
  </si>
  <si>
    <t>色お任せ</t>
    <rPh sb="0" eb="1">
      <t>イロ</t>
    </rPh>
    <phoneticPr fontId="4"/>
  </si>
  <si>
    <t>ティッシュボックスカバー</t>
    <phoneticPr fontId="4"/>
  </si>
  <si>
    <t>縫い物工房
みとべ</t>
    <rPh sb="0" eb="1">
      <t>ヌ</t>
    </rPh>
    <rPh sb="2" eb="3">
      <t>モノ</t>
    </rPh>
    <rPh sb="3" eb="5">
      <t>コウボウ</t>
    </rPh>
    <phoneticPr fontId="4"/>
  </si>
  <si>
    <t>三陸石鹸工房KURIYA</t>
    <phoneticPr fontId="4"/>
  </si>
  <si>
    <t>onagawa fishキーホルダー</t>
    <phoneticPr fontId="4"/>
  </si>
  <si>
    <t>石巻産　さくら</t>
    <rPh sb="0" eb="2">
      <t>イシノマキ</t>
    </rPh>
    <rPh sb="2" eb="3">
      <t>サン</t>
    </rPh>
    <phoneticPr fontId="4"/>
  </si>
  <si>
    <t>石巻産　山紅葉</t>
    <rPh sb="0" eb="2">
      <t>イシノマキ</t>
    </rPh>
    <rPh sb="2" eb="3">
      <t>サン</t>
    </rPh>
    <rPh sb="4" eb="5">
      <t>ヤマ</t>
    </rPh>
    <rPh sb="5" eb="7">
      <t>コウヨウ</t>
    </rPh>
    <phoneticPr fontId="4"/>
  </si>
  <si>
    <t>石巻産　タモ</t>
    <rPh sb="0" eb="2">
      <t>イシノマキ</t>
    </rPh>
    <rPh sb="2" eb="3">
      <t>サン</t>
    </rPh>
    <phoneticPr fontId="4"/>
  </si>
  <si>
    <t>（ホイッスル付き）</t>
    <rPh sb="6" eb="7">
      <t>ツ</t>
    </rPh>
    <phoneticPr fontId="4"/>
  </si>
  <si>
    <t>青葉通りで育ったけやき</t>
    <rPh sb="0" eb="2">
      <t>アオバ</t>
    </rPh>
    <rPh sb="2" eb="3">
      <t>ドオ</t>
    </rPh>
    <rPh sb="5" eb="6">
      <t>ソダ</t>
    </rPh>
    <phoneticPr fontId="4"/>
  </si>
  <si>
    <t>ペンケース</t>
    <phoneticPr fontId="4"/>
  </si>
  <si>
    <t>刺繍入りヘアゴム</t>
    <rPh sb="0" eb="2">
      <t>シシュウ</t>
    </rPh>
    <rPh sb="2" eb="3">
      <t>イ</t>
    </rPh>
    <phoneticPr fontId="4"/>
  </si>
  <si>
    <r>
      <rPr>
        <sz val="9"/>
        <color theme="1"/>
        <rFont val="ＭＳ Ｐゴシック"/>
        <family val="3"/>
        <charset val="128"/>
        <scheme val="minor"/>
      </rPr>
      <t>仙台市宮城野区沿岸</t>
    </r>
    <r>
      <rPr>
        <sz val="11"/>
        <color theme="1"/>
        <rFont val="ＭＳ Ｐゴシック"/>
        <family val="2"/>
        <scheme val="minor"/>
      </rPr>
      <t xml:space="preserve">
編み会縫い会</t>
    </r>
    <rPh sb="0" eb="3">
      <t>センダイシ</t>
    </rPh>
    <rPh sb="3" eb="7">
      <t>ミヤギノク</t>
    </rPh>
    <rPh sb="7" eb="9">
      <t>エンガン</t>
    </rPh>
    <rPh sb="10" eb="11">
      <t>ア</t>
    </rPh>
    <rPh sb="12" eb="13">
      <t>カイ</t>
    </rPh>
    <rPh sb="13" eb="14">
      <t>ヌ</t>
    </rPh>
    <rPh sb="15" eb="16">
      <t>カイ</t>
    </rPh>
    <phoneticPr fontId="4"/>
  </si>
  <si>
    <t>onagawa fishキーフック</t>
  </si>
  <si>
    <t>箸置き</t>
    <rPh sb="0" eb="2">
      <t>ハシオ</t>
    </rPh>
    <phoneticPr fontId="4"/>
  </si>
  <si>
    <t>（2個入り1セット）</t>
    <rPh sb="2" eb="3">
      <t>コ</t>
    </rPh>
    <rPh sb="3" eb="4">
      <t>イ</t>
    </rPh>
    <phoneticPr fontId="4"/>
  </si>
  <si>
    <t>がまポシェ</t>
    <phoneticPr fontId="4"/>
  </si>
  <si>
    <t>株式会社
onagawa factory</t>
    <phoneticPr fontId="4"/>
  </si>
  <si>
    <t>お散歩トート</t>
    <rPh sb="1" eb="3">
      <t>サンポ</t>
    </rPh>
    <phoneticPr fontId="4"/>
  </si>
  <si>
    <t>グレー</t>
    <phoneticPr fontId="4"/>
  </si>
  <si>
    <t>ネイビー</t>
    <phoneticPr fontId="4"/>
  </si>
  <si>
    <t>ミントグリーン</t>
    <phoneticPr fontId="4"/>
  </si>
  <si>
    <t>ふわポーチ　タッセル付</t>
    <rPh sb="10" eb="11">
      <t>ツキ</t>
    </rPh>
    <phoneticPr fontId="4"/>
  </si>
  <si>
    <t>生成り</t>
    <rPh sb="0" eb="2">
      <t>キナ</t>
    </rPh>
    <phoneticPr fontId="4"/>
  </si>
  <si>
    <t>白</t>
    <rPh sb="0" eb="1">
      <t>シロ</t>
    </rPh>
    <phoneticPr fontId="4"/>
  </si>
  <si>
    <t>黒</t>
    <rPh sb="0" eb="1">
      <t>クロ</t>
    </rPh>
    <phoneticPr fontId="4"/>
  </si>
  <si>
    <t>コインケース</t>
    <phoneticPr fontId="4"/>
  </si>
  <si>
    <t>キャラメルポーチ</t>
    <phoneticPr fontId="4"/>
  </si>
  <si>
    <t>グレー</t>
    <phoneticPr fontId="4"/>
  </si>
  <si>
    <t>ネイビー</t>
    <phoneticPr fontId="4"/>
  </si>
  <si>
    <t>ミントグリーン</t>
    <phoneticPr fontId="4"/>
  </si>
  <si>
    <t>お薬手帳入れ</t>
    <rPh sb="1" eb="2">
      <t>クスリ</t>
    </rPh>
    <rPh sb="2" eb="4">
      <t>テチョウ</t>
    </rPh>
    <rPh sb="4" eb="5">
      <t>イ</t>
    </rPh>
    <phoneticPr fontId="4"/>
  </si>
  <si>
    <t>ガーデニングエプロン</t>
    <phoneticPr fontId="4"/>
  </si>
  <si>
    <t>ハリネズミ柄</t>
    <rPh sb="5" eb="6">
      <t>ガラ</t>
    </rPh>
    <phoneticPr fontId="4"/>
  </si>
  <si>
    <t>大槌復興刺し子プロジェクト</t>
    <rPh sb="0" eb="5">
      <t>オオツチフッコウサ</t>
    </rPh>
    <rPh sb="6" eb="7">
      <t>コ</t>
    </rPh>
    <phoneticPr fontId="4"/>
  </si>
  <si>
    <t>くるみボタン　ヘアゴム</t>
    <phoneticPr fontId="4"/>
  </si>
  <si>
    <t>くるみボタン　ブローチ</t>
    <phoneticPr fontId="4"/>
  </si>
  <si>
    <t>柿の葉</t>
    <rPh sb="0" eb="1">
      <t>カキ</t>
    </rPh>
    <rPh sb="2" eb="3">
      <t>ハ</t>
    </rPh>
    <phoneticPr fontId="4"/>
  </si>
  <si>
    <t>花格子</t>
    <rPh sb="0" eb="1">
      <t>ハナ</t>
    </rPh>
    <rPh sb="1" eb="3">
      <t>コウシ</t>
    </rPh>
    <phoneticPr fontId="4"/>
  </si>
  <si>
    <t>りんご</t>
    <phoneticPr fontId="4"/>
  </si>
  <si>
    <t>米刺し</t>
    <rPh sb="0" eb="1">
      <t>コメ</t>
    </rPh>
    <rPh sb="1" eb="2">
      <t>サ</t>
    </rPh>
    <phoneticPr fontId="4"/>
  </si>
  <si>
    <t>りんご</t>
    <phoneticPr fontId="4"/>
  </si>
  <si>
    <t>編ブレラグリッパー</t>
    <rPh sb="0" eb="1">
      <t>アミ</t>
    </rPh>
    <phoneticPr fontId="4"/>
  </si>
  <si>
    <t>（キッズ用）</t>
    <rPh sb="4" eb="5">
      <t>ヨウ</t>
    </rPh>
    <phoneticPr fontId="4"/>
  </si>
  <si>
    <t>にゃんだもんだら（ソックス柄）</t>
    <rPh sb="13" eb="14">
      <t>ガラ</t>
    </rPh>
    <phoneticPr fontId="4"/>
  </si>
  <si>
    <t>にゃんだもんだら（トラ柄）</t>
    <rPh sb="11" eb="12">
      <t>ガラ</t>
    </rPh>
    <phoneticPr fontId="4"/>
  </si>
  <si>
    <t>Coco唐</t>
    <rPh sb="4" eb="5">
      <t>カラ</t>
    </rPh>
    <phoneticPr fontId="4"/>
  </si>
  <si>
    <t>トートバック</t>
    <phoneticPr fontId="4"/>
  </si>
  <si>
    <t>コースター</t>
    <phoneticPr fontId="4"/>
  </si>
  <si>
    <t>大漁旗柄</t>
    <rPh sb="0" eb="3">
      <t>タイリョウキ</t>
    </rPh>
    <rPh sb="3" eb="4">
      <t>ガラ</t>
    </rPh>
    <phoneticPr fontId="4"/>
  </si>
  <si>
    <t>キーケース</t>
    <phoneticPr fontId="4"/>
  </si>
  <si>
    <t>ツイスト</t>
    <phoneticPr fontId="4"/>
  </si>
  <si>
    <t>デイジー</t>
    <phoneticPr fontId="4"/>
  </si>
  <si>
    <t>がんばっぺし！ペンケース</t>
    <phoneticPr fontId="4"/>
  </si>
  <si>
    <t>オクトパス君スナップホルダー</t>
    <rPh sb="5" eb="6">
      <t>クン</t>
    </rPh>
    <phoneticPr fontId="4"/>
  </si>
  <si>
    <t>シルエット</t>
    <phoneticPr fontId="4"/>
  </si>
  <si>
    <t>サークル</t>
    <phoneticPr fontId="4"/>
  </si>
  <si>
    <t>ワイン・ニンジン・米ぬかセット</t>
    <rPh sb="9" eb="10">
      <t>コメ</t>
    </rPh>
    <phoneticPr fontId="15"/>
  </si>
  <si>
    <t>NPO法人手作りで元気を作る会</t>
    <rPh sb="3" eb="5">
      <t>ホウジン</t>
    </rPh>
    <rPh sb="5" eb="7">
      <t>テヅク</t>
    </rPh>
    <rPh sb="9" eb="11">
      <t>ゲンキ</t>
    </rPh>
    <rPh sb="12" eb="13">
      <t>ツク</t>
    </rPh>
    <rPh sb="14" eb="15">
      <t>カイ</t>
    </rPh>
    <phoneticPr fontId="4"/>
  </si>
  <si>
    <t>渡波発とれたてさんま</t>
    <rPh sb="0" eb="2">
      <t>ワタノハ</t>
    </rPh>
    <rPh sb="2" eb="3">
      <t>ハツ</t>
    </rPh>
    <phoneticPr fontId="4"/>
  </si>
  <si>
    <t>ポンポン羊ストラップ</t>
    <rPh sb="4" eb="5">
      <t>ヒツジ</t>
    </rPh>
    <phoneticPr fontId="4"/>
  </si>
  <si>
    <t>イチゴタワシ</t>
    <phoneticPr fontId="4"/>
  </si>
  <si>
    <t>がまぐち</t>
    <phoneticPr fontId="4"/>
  </si>
  <si>
    <t>中</t>
    <rPh sb="0" eb="1">
      <t>ナカ</t>
    </rPh>
    <phoneticPr fontId="4"/>
  </si>
  <si>
    <t>移動がまぐちポーチ</t>
    <rPh sb="0" eb="2">
      <t>イドウ</t>
    </rPh>
    <phoneticPr fontId="4"/>
  </si>
  <si>
    <t>七夕和紙の手帳ケース</t>
    <rPh sb="0" eb="2">
      <t>タナバタ</t>
    </rPh>
    <rPh sb="2" eb="4">
      <t>ワシ</t>
    </rPh>
    <rPh sb="5" eb="7">
      <t>テチョウ</t>
    </rPh>
    <phoneticPr fontId="4"/>
  </si>
  <si>
    <t>ドレスタオル</t>
    <phoneticPr fontId="4"/>
  </si>
  <si>
    <t>桜三姉妹</t>
    <rPh sb="0" eb="1">
      <t>サクラ</t>
    </rPh>
    <rPh sb="1" eb="4">
      <t>サンシマイ</t>
    </rPh>
    <phoneticPr fontId="4"/>
  </si>
  <si>
    <t>桜着物ストラップ</t>
    <rPh sb="0" eb="1">
      <t>サクラ</t>
    </rPh>
    <rPh sb="1" eb="3">
      <t>キモノ</t>
    </rPh>
    <phoneticPr fontId="4"/>
  </si>
  <si>
    <t>桜お祝い袋</t>
    <rPh sb="0" eb="1">
      <t>サクラ</t>
    </rPh>
    <rPh sb="2" eb="3">
      <t>イワ</t>
    </rPh>
    <rPh sb="4" eb="5">
      <t>フクロ</t>
    </rPh>
    <phoneticPr fontId="4"/>
  </si>
  <si>
    <t>ブックカバーセット</t>
    <phoneticPr fontId="1"/>
  </si>
  <si>
    <t>オフ白</t>
    <rPh sb="2" eb="3">
      <t>シロ</t>
    </rPh>
    <phoneticPr fontId="4"/>
  </si>
  <si>
    <t>13-A</t>
    <phoneticPr fontId="4"/>
  </si>
  <si>
    <t>16-A</t>
    <phoneticPr fontId="4"/>
  </si>
  <si>
    <t>20-A</t>
    <phoneticPr fontId="4"/>
  </si>
  <si>
    <t>35-B</t>
    <phoneticPr fontId="4"/>
  </si>
  <si>
    <t>36-A</t>
    <phoneticPr fontId="4"/>
  </si>
  <si>
    <t>37-A</t>
    <phoneticPr fontId="4"/>
  </si>
  <si>
    <t>37-B</t>
    <phoneticPr fontId="4"/>
  </si>
  <si>
    <t>38-A</t>
    <phoneticPr fontId="4"/>
  </si>
  <si>
    <t>38-B</t>
    <phoneticPr fontId="4"/>
  </si>
  <si>
    <t>39-A</t>
    <phoneticPr fontId="4"/>
  </si>
  <si>
    <t>39-B</t>
    <phoneticPr fontId="4"/>
  </si>
  <si>
    <t>43-A</t>
    <phoneticPr fontId="4"/>
  </si>
  <si>
    <t>44-A</t>
    <phoneticPr fontId="4"/>
  </si>
  <si>
    <t>46-A</t>
    <phoneticPr fontId="4"/>
  </si>
  <si>
    <t>47-A</t>
    <phoneticPr fontId="4"/>
  </si>
  <si>
    <t>56-A</t>
    <phoneticPr fontId="4"/>
  </si>
  <si>
    <t>57-A</t>
    <phoneticPr fontId="4"/>
  </si>
  <si>
    <t>58-A</t>
    <phoneticPr fontId="4"/>
  </si>
  <si>
    <t>刺繍入りコースター</t>
    <rPh sb="0" eb="2">
      <t>シシュウ</t>
    </rPh>
    <rPh sb="2" eb="3">
      <t>イ</t>
    </rPh>
    <phoneticPr fontId="4"/>
  </si>
  <si>
    <t>59-A</t>
    <phoneticPr fontId="4"/>
  </si>
  <si>
    <t>61-A</t>
    <phoneticPr fontId="4"/>
  </si>
  <si>
    <t>62-A</t>
    <phoneticPr fontId="4"/>
  </si>
  <si>
    <t>67-A</t>
    <phoneticPr fontId="4"/>
  </si>
  <si>
    <t>68-A</t>
    <phoneticPr fontId="4"/>
  </si>
  <si>
    <t>69-A</t>
    <phoneticPr fontId="4"/>
  </si>
  <si>
    <t>70-A</t>
    <phoneticPr fontId="4"/>
  </si>
  <si>
    <t>71-A</t>
    <phoneticPr fontId="4"/>
  </si>
  <si>
    <t>72-A</t>
    <phoneticPr fontId="4"/>
  </si>
  <si>
    <t>73-A</t>
    <phoneticPr fontId="4"/>
  </si>
  <si>
    <t>74-A</t>
    <phoneticPr fontId="4"/>
  </si>
  <si>
    <t>75-A</t>
    <phoneticPr fontId="4"/>
  </si>
  <si>
    <t>76-A</t>
    <phoneticPr fontId="4"/>
  </si>
  <si>
    <t>79-A</t>
    <phoneticPr fontId="4"/>
  </si>
  <si>
    <t>チンアナゴ</t>
    <phoneticPr fontId="4"/>
  </si>
  <si>
    <t>ニシキアナゴ</t>
    <phoneticPr fontId="4"/>
  </si>
  <si>
    <t>にゃんだもんだら</t>
    <phoneticPr fontId="4"/>
  </si>
  <si>
    <t>とうほく手しごとカタログFUCCO　Vol.2
発注シート</t>
    <rPh sb="4" eb="5">
      <t>テ</t>
    </rPh>
    <rPh sb="24" eb="26">
      <t>ハッチュウ</t>
    </rPh>
    <phoneticPr fontId="1"/>
  </si>
  <si>
    <t>あんでねっと</t>
    <phoneticPr fontId="4"/>
  </si>
  <si>
    <t>山田町のくじらポーチ</t>
    <rPh sb="0" eb="2">
      <t>ヤマダ</t>
    </rPh>
    <rPh sb="2" eb="3">
      <t>マチ</t>
    </rPh>
    <phoneticPr fontId="4"/>
  </si>
  <si>
    <t>大谷の海の仲間たち</t>
    <rPh sb="0" eb="2">
      <t>オオヤ</t>
    </rPh>
    <rPh sb="3" eb="4">
      <t>ウミ</t>
    </rPh>
    <rPh sb="5" eb="7">
      <t>ナカマ</t>
    </rPh>
    <phoneticPr fontId="4"/>
  </si>
  <si>
    <t>たこ</t>
    <phoneticPr fontId="4"/>
  </si>
  <si>
    <t>ほや</t>
    <phoneticPr fontId="4"/>
  </si>
  <si>
    <t>マンボウ</t>
    <phoneticPr fontId="4"/>
  </si>
  <si>
    <t>さとうみファーム</t>
    <phoneticPr fontId="4"/>
  </si>
  <si>
    <t>手紡ぎ毛糸のニット帽ストラップ</t>
    <rPh sb="0" eb="1">
      <t>テ</t>
    </rPh>
    <rPh sb="1" eb="2">
      <t>ツム</t>
    </rPh>
    <rPh sb="3" eb="5">
      <t>ケイト</t>
    </rPh>
    <rPh sb="9" eb="10">
      <t>ボウ</t>
    </rPh>
    <phoneticPr fontId="4"/>
  </si>
  <si>
    <t>明るい系</t>
    <rPh sb="0" eb="1">
      <t>アカ</t>
    </rPh>
    <rPh sb="3" eb="4">
      <t>ケイ</t>
    </rPh>
    <phoneticPr fontId="4"/>
  </si>
  <si>
    <t>1-Ａ</t>
    <phoneticPr fontId="4"/>
  </si>
  <si>
    <t>2-Ａ</t>
    <phoneticPr fontId="4"/>
  </si>
  <si>
    <t>2-Ｂ</t>
    <phoneticPr fontId="4"/>
  </si>
  <si>
    <t>2-Ｃ</t>
    <phoneticPr fontId="4"/>
  </si>
  <si>
    <t>3-Ａ</t>
    <phoneticPr fontId="4"/>
  </si>
  <si>
    <t>3-Ｂ</t>
    <phoneticPr fontId="4"/>
  </si>
  <si>
    <t>3-Ｃ</t>
    <phoneticPr fontId="4"/>
  </si>
  <si>
    <t>4-Ａ</t>
    <phoneticPr fontId="4"/>
  </si>
  <si>
    <t>5-Ａ</t>
    <phoneticPr fontId="4"/>
  </si>
  <si>
    <t>6-Ａ</t>
    <phoneticPr fontId="4"/>
  </si>
  <si>
    <t>6-Ｂ</t>
    <phoneticPr fontId="4"/>
  </si>
  <si>
    <t>6-Ｃ</t>
    <phoneticPr fontId="4"/>
  </si>
  <si>
    <t>7-Ａ</t>
    <phoneticPr fontId="4"/>
  </si>
  <si>
    <t>7-Ｂ</t>
    <phoneticPr fontId="4"/>
  </si>
  <si>
    <t>7-Ｃ</t>
    <phoneticPr fontId="4"/>
  </si>
  <si>
    <t>8-Ａ</t>
    <phoneticPr fontId="4"/>
  </si>
  <si>
    <t>8-Ｂ</t>
    <phoneticPr fontId="4"/>
  </si>
  <si>
    <t>8-Ｃ</t>
    <phoneticPr fontId="4"/>
  </si>
  <si>
    <t>9-Ａ</t>
    <phoneticPr fontId="4"/>
  </si>
  <si>
    <t>9-Ｂ</t>
    <phoneticPr fontId="4"/>
  </si>
  <si>
    <t>10-Ａ</t>
    <phoneticPr fontId="4"/>
  </si>
  <si>
    <t>10-Ｂ</t>
    <phoneticPr fontId="4"/>
  </si>
  <si>
    <t>11-Ａ</t>
    <phoneticPr fontId="4"/>
  </si>
  <si>
    <t>11-Ｂ</t>
    <phoneticPr fontId="4"/>
  </si>
  <si>
    <t>12-Ａ</t>
    <phoneticPr fontId="4"/>
  </si>
  <si>
    <t>12-Ｂ</t>
    <phoneticPr fontId="4"/>
  </si>
  <si>
    <t>13-Ｂ</t>
    <phoneticPr fontId="4"/>
  </si>
  <si>
    <t>タコ・イカ・マンボウ</t>
    <phoneticPr fontId="4"/>
  </si>
  <si>
    <t>編んだもんだら　三陸大漁セット</t>
    <rPh sb="0" eb="1">
      <t>ア</t>
    </rPh>
    <rPh sb="8" eb="10">
      <t>サンリク</t>
    </rPh>
    <rPh sb="10" eb="12">
      <t>タイリョウ</t>
    </rPh>
    <phoneticPr fontId="4"/>
  </si>
  <si>
    <t>タコ・ヒラメ・ウニ</t>
    <phoneticPr fontId="4"/>
  </si>
  <si>
    <t>14-Ａ</t>
    <phoneticPr fontId="4"/>
  </si>
  <si>
    <t>14-Ｂ</t>
    <phoneticPr fontId="4"/>
  </si>
  <si>
    <t>14-Ｃ</t>
    <phoneticPr fontId="4"/>
  </si>
  <si>
    <t>14-Ｄ</t>
    <phoneticPr fontId="4"/>
  </si>
  <si>
    <t>15-Ａ</t>
    <phoneticPr fontId="4"/>
  </si>
  <si>
    <t>15-Ｂ</t>
    <phoneticPr fontId="4"/>
  </si>
  <si>
    <t>15-Ｃ</t>
    <phoneticPr fontId="4"/>
  </si>
  <si>
    <t>16-Ｂ</t>
    <phoneticPr fontId="4"/>
  </si>
  <si>
    <t>16-Ｃ</t>
    <phoneticPr fontId="4"/>
  </si>
  <si>
    <t>17-Ａ</t>
    <phoneticPr fontId="4"/>
  </si>
  <si>
    <t>17-Ｂ</t>
    <phoneticPr fontId="4"/>
  </si>
  <si>
    <t>17-Ｃ</t>
    <phoneticPr fontId="4"/>
  </si>
  <si>
    <t>水泳帽子</t>
    <rPh sb="0" eb="2">
      <t>スイエイ</t>
    </rPh>
    <rPh sb="2" eb="4">
      <t>ボウシ</t>
    </rPh>
    <phoneticPr fontId="4"/>
  </si>
  <si>
    <t>うさぎ型</t>
    <rPh sb="3" eb="4">
      <t>ガタ</t>
    </rPh>
    <phoneticPr fontId="4"/>
  </si>
  <si>
    <t>リボン型</t>
    <rPh sb="3" eb="4">
      <t>ガタ</t>
    </rPh>
    <phoneticPr fontId="4"/>
  </si>
  <si>
    <t>ノーマル型</t>
    <rPh sb="4" eb="5">
      <t>ガタ</t>
    </rPh>
    <phoneticPr fontId="4"/>
  </si>
  <si>
    <t>小銭入れ</t>
    <rPh sb="0" eb="2">
      <t>コゼニ</t>
    </rPh>
    <rPh sb="2" eb="3">
      <t>イ</t>
    </rPh>
    <phoneticPr fontId="4"/>
  </si>
  <si>
    <t>18-Ａ</t>
    <phoneticPr fontId="4"/>
  </si>
  <si>
    <t>19-Ａ</t>
    <phoneticPr fontId="4"/>
  </si>
  <si>
    <t>20-Ｂ</t>
    <phoneticPr fontId="4"/>
  </si>
  <si>
    <t>21-A</t>
    <phoneticPr fontId="4"/>
  </si>
  <si>
    <t>21-Ｂ</t>
    <phoneticPr fontId="4"/>
  </si>
  <si>
    <t>21-Ｃ</t>
    <phoneticPr fontId="4"/>
  </si>
  <si>
    <t>22-Ａ</t>
    <phoneticPr fontId="4"/>
  </si>
  <si>
    <t>23-Ａ</t>
    <phoneticPr fontId="4"/>
  </si>
  <si>
    <t>23-Ｂ</t>
    <phoneticPr fontId="4"/>
  </si>
  <si>
    <t>名刺&amp;カードケース</t>
    <phoneticPr fontId="4"/>
  </si>
  <si>
    <t>赤</t>
    <rPh sb="0" eb="1">
      <t>アカ</t>
    </rPh>
    <phoneticPr fontId="4"/>
  </si>
  <si>
    <t>青</t>
    <rPh sb="0" eb="1">
      <t>アオ</t>
    </rPh>
    <phoneticPr fontId="4"/>
  </si>
  <si>
    <t>黄</t>
    <rPh sb="0" eb="1">
      <t>キ</t>
    </rPh>
    <phoneticPr fontId="4"/>
  </si>
  <si>
    <t>エコバッグ</t>
    <phoneticPr fontId="4"/>
  </si>
  <si>
    <t>24-Ａ</t>
    <phoneticPr fontId="4"/>
  </si>
  <si>
    <t>25-Ａ</t>
    <phoneticPr fontId="4"/>
  </si>
  <si>
    <t>26-Ａ</t>
    <phoneticPr fontId="4"/>
  </si>
  <si>
    <t>26-Ｂ</t>
    <phoneticPr fontId="4"/>
  </si>
  <si>
    <t>27-Ａ</t>
    <phoneticPr fontId="4"/>
  </si>
  <si>
    <t>27-Ｂ</t>
    <phoneticPr fontId="4"/>
  </si>
  <si>
    <t>28-Ａ</t>
    <phoneticPr fontId="4"/>
  </si>
  <si>
    <t>28-Ｂ</t>
    <phoneticPr fontId="4"/>
  </si>
  <si>
    <t>28-Ｃ</t>
    <phoneticPr fontId="4"/>
  </si>
  <si>
    <t>29-Ａ</t>
    <phoneticPr fontId="4"/>
  </si>
  <si>
    <t>29-Ｂ</t>
    <phoneticPr fontId="4"/>
  </si>
  <si>
    <t>29-Ｃ</t>
    <phoneticPr fontId="4"/>
  </si>
  <si>
    <t>ウニブックマーク</t>
    <phoneticPr fontId="4"/>
  </si>
  <si>
    <t>30-Ａ</t>
    <phoneticPr fontId="4"/>
  </si>
  <si>
    <t>30-Ｂ</t>
    <phoneticPr fontId="4"/>
  </si>
  <si>
    <t>ムラサキウニ</t>
    <phoneticPr fontId="4"/>
  </si>
  <si>
    <t>バフンウニ</t>
    <phoneticPr fontId="4"/>
  </si>
  <si>
    <t>31-Ａ</t>
    <phoneticPr fontId="4"/>
  </si>
  <si>
    <t>ゆめ多幸鎮オクトパス君</t>
    <rPh sb="2" eb="3">
      <t>オオ</t>
    </rPh>
    <rPh sb="3" eb="4">
      <t>シアワ</t>
    </rPh>
    <rPh sb="4" eb="5">
      <t>チン</t>
    </rPh>
    <rPh sb="10" eb="11">
      <t>クン</t>
    </rPh>
    <phoneticPr fontId="4"/>
  </si>
  <si>
    <t>32-Ａ</t>
    <phoneticPr fontId="4"/>
  </si>
  <si>
    <t>32-Ｂ</t>
    <phoneticPr fontId="4"/>
  </si>
  <si>
    <t>33-Ａ</t>
    <phoneticPr fontId="4"/>
  </si>
  <si>
    <t>33-Ｂ</t>
    <phoneticPr fontId="4"/>
  </si>
  <si>
    <t>33-Ｃ</t>
    <phoneticPr fontId="4"/>
  </si>
  <si>
    <t>33-Ｄ</t>
    <phoneticPr fontId="4"/>
  </si>
  <si>
    <t>33-Ｅ</t>
    <phoneticPr fontId="4"/>
  </si>
  <si>
    <t>34-Ａ</t>
    <phoneticPr fontId="4"/>
  </si>
  <si>
    <t>34-Ｂ</t>
    <phoneticPr fontId="4"/>
  </si>
  <si>
    <t>34-Ｃ</t>
    <phoneticPr fontId="4"/>
  </si>
  <si>
    <t>ピンク</t>
    <phoneticPr fontId="1"/>
  </si>
  <si>
    <t>白</t>
    <rPh sb="0" eb="1">
      <t>シロ</t>
    </rPh>
    <phoneticPr fontId="1"/>
  </si>
  <si>
    <t>黄緑</t>
    <rPh sb="0" eb="2">
      <t>キミドリ</t>
    </rPh>
    <phoneticPr fontId="4"/>
  </si>
  <si>
    <t>35-A</t>
    <phoneticPr fontId="4"/>
  </si>
  <si>
    <t>35-C</t>
    <phoneticPr fontId="4"/>
  </si>
  <si>
    <t>36-B</t>
    <phoneticPr fontId="4"/>
  </si>
  <si>
    <t>36-C</t>
    <phoneticPr fontId="4"/>
  </si>
  <si>
    <t>36-D</t>
    <phoneticPr fontId="4"/>
  </si>
  <si>
    <t xml:space="preserve">南三陸
復興ダコの会
</t>
    <rPh sb="4" eb="6">
      <t>フッコウ</t>
    </rPh>
    <rPh sb="9" eb="10">
      <t>カイ</t>
    </rPh>
    <phoneticPr fontId="4"/>
  </si>
  <si>
    <t>37-C</t>
    <phoneticPr fontId="4"/>
  </si>
  <si>
    <t>38-C</t>
    <phoneticPr fontId="4"/>
  </si>
  <si>
    <t>39-C</t>
    <phoneticPr fontId="4"/>
  </si>
  <si>
    <t>お任せ</t>
    <phoneticPr fontId="4"/>
  </si>
  <si>
    <t>40-Ａ</t>
    <phoneticPr fontId="4"/>
  </si>
  <si>
    <t>40-Ｂ</t>
    <phoneticPr fontId="4"/>
  </si>
  <si>
    <t>40-Ｃ</t>
    <phoneticPr fontId="4"/>
  </si>
  <si>
    <t>41-Ａ</t>
    <phoneticPr fontId="4"/>
  </si>
  <si>
    <t>41-Ｂ</t>
    <phoneticPr fontId="4"/>
  </si>
  <si>
    <t>41-Ｃ</t>
    <phoneticPr fontId="4"/>
  </si>
  <si>
    <t>42-Ａ</t>
    <phoneticPr fontId="4"/>
  </si>
  <si>
    <t>42-Ｂ</t>
    <phoneticPr fontId="4"/>
  </si>
  <si>
    <t>43-Ｂ</t>
    <phoneticPr fontId="4"/>
  </si>
  <si>
    <t>43-Ｃ</t>
    <phoneticPr fontId="4"/>
  </si>
  <si>
    <t>豆柴ストラップ</t>
    <rPh sb="0" eb="1">
      <t>マメ</t>
    </rPh>
    <rPh sb="1" eb="2">
      <t>シバ</t>
    </rPh>
    <phoneticPr fontId="4"/>
  </si>
  <si>
    <t>45-A</t>
    <phoneticPr fontId="4"/>
  </si>
  <si>
    <t>45-Ｂ</t>
    <phoneticPr fontId="4"/>
  </si>
  <si>
    <t>45-Ｃ</t>
    <phoneticPr fontId="4"/>
  </si>
  <si>
    <t>45-Ｄ</t>
    <phoneticPr fontId="4"/>
  </si>
  <si>
    <t>45-Ｅ</t>
    <phoneticPr fontId="4"/>
  </si>
  <si>
    <t>手あみの花ゴム</t>
    <rPh sb="0" eb="1">
      <t>テ</t>
    </rPh>
    <rPh sb="4" eb="5">
      <t>ハナ</t>
    </rPh>
    <phoneticPr fontId="4"/>
  </si>
  <si>
    <t>ブラック</t>
    <phoneticPr fontId="4"/>
  </si>
  <si>
    <t>ホワイト</t>
    <phoneticPr fontId="4"/>
  </si>
  <si>
    <t>グリーン</t>
    <phoneticPr fontId="4"/>
  </si>
  <si>
    <t>パープル</t>
    <phoneticPr fontId="4"/>
  </si>
  <si>
    <t>マーブル</t>
    <phoneticPr fontId="4"/>
  </si>
  <si>
    <t>かぎ針あみプチマフラー</t>
    <rPh sb="2" eb="3">
      <t>ハリ</t>
    </rPh>
    <phoneticPr fontId="4"/>
  </si>
  <si>
    <t>46-Ｂ</t>
    <phoneticPr fontId="4"/>
  </si>
  <si>
    <t>48-Ａ</t>
    <phoneticPr fontId="4"/>
  </si>
  <si>
    <t>49-Ａ</t>
    <phoneticPr fontId="4"/>
  </si>
  <si>
    <t>ティッシュボックスケース</t>
    <phoneticPr fontId="4"/>
  </si>
  <si>
    <t>50-Ａ</t>
    <phoneticPr fontId="4"/>
  </si>
  <si>
    <t>50-Ｂ</t>
    <phoneticPr fontId="4"/>
  </si>
  <si>
    <t>51-Ａ</t>
    <phoneticPr fontId="4"/>
  </si>
  <si>
    <t>51-Ｂ</t>
    <phoneticPr fontId="4"/>
  </si>
  <si>
    <t>52-Ａ</t>
    <phoneticPr fontId="4"/>
  </si>
  <si>
    <t>ふんわりガーゼの抱っこひも収納カバー</t>
    <rPh sb="8" eb="9">
      <t>ダ</t>
    </rPh>
    <rPh sb="13" eb="15">
      <t>シュウノウ</t>
    </rPh>
    <phoneticPr fontId="4"/>
  </si>
  <si>
    <t>ふんわりガーゼのよだれパット</t>
    <phoneticPr fontId="4"/>
  </si>
  <si>
    <t>グレー</t>
    <phoneticPr fontId="4"/>
  </si>
  <si>
    <t>ピンク</t>
    <phoneticPr fontId="4"/>
  </si>
  <si>
    <t>グレー</t>
    <phoneticPr fontId="4"/>
  </si>
  <si>
    <t>組みひもネームホルダー</t>
    <rPh sb="0" eb="1">
      <t>ク</t>
    </rPh>
    <phoneticPr fontId="4"/>
  </si>
  <si>
    <t>ペンケース</t>
    <phoneticPr fontId="4"/>
  </si>
  <si>
    <t>箸入れ</t>
    <rPh sb="0" eb="1">
      <t>ハシ</t>
    </rPh>
    <rPh sb="1" eb="2">
      <t>イ</t>
    </rPh>
    <phoneticPr fontId="4"/>
  </si>
  <si>
    <t>53-Ａ</t>
    <phoneticPr fontId="4"/>
  </si>
  <si>
    <t>53-Ｂ</t>
    <phoneticPr fontId="4"/>
  </si>
  <si>
    <t>54-Ａ</t>
    <phoneticPr fontId="4"/>
  </si>
  <si>
    <t>54-Ｂ</t>
    <phoneticPr fontId="4"/>
  </si>
  <si>
    <t>シュシュ</t>
    <phoneticPr fontId="4"/>
  </si>
  <si>
    <t>絞り柄</t>
    <rPh sb="0" eb="1">
      <t>シボ</t>
    </rPh>
    <rPh sb="2" eb="3">
      <t>ガラ</t>
    </rPh>
    <phoneticPr fontId="4"/>
  </si>
  <si>
    <t>和布</t>
    <rPh sb="0" eb="1">
      <t>ワ</t>
    </rPh>
    <rPh sb="1" eb="2">
      <t>ヌノ</t>
    </rPh>
    <phoneticPr fontId="4"/>
  </si>
  <si>
    <t>マルチ手帳ポーチ</t>
    <rPh sb="3" eb="5">
      <t>テチョウ</t>
    </rPh>
    <phoneticPr fontId="4"/>
  </si>
  <si>
    <t>ジャバラの名刺入れ</t>
    <rPh sb="5" eb="8">
      <t>メイシイ</t>
    </rPh>
    <phoneticPr fontId="4"/>
  </si>
  <si>
    <t>バックインバック</t>
    <phoneticPr fontId="4"/>
  </si>
  <si>
    <t>55-Ａ</t>
    <phoneticPr fontId="4"/>
  </si>
  <si>
    <t>55-Ｂ</t>
    <phoneticPr fontId="4"/>
  </si>
  <si>
    <t>56-Ｂ</t>
    <phoneticPr fontId="4"/>
  </si>
  <si>
    <t>57-Ｂ</t>
    <phoneticPr fontId="4"/>
  </si>
  <si>
    <t>暖色系</t>
    <rPh sb="0" eb="3">
      <t>ダンショクケイ</t>
    </rPh>
    <phoneticPr fontId="4"/>
  </si>
  <si>
    <t>寒色系</t>
    <rPh sb="0" eb="3">
      <t>カンショクケイ</t>
    </rPh>
    <phoneticPr fontId="4"/>
  </si>
  <si>
    <t>お任せ</t>
    <rPh sb="1" eb="2">
      <t>マカ</t>
    </rPh>
    <phoneticPr fontId="4"/>
  </si>
  <si>
    <t>59-Ｂ</t>
    <phoneticPr fontId="4"/>
  </si>
  <si>
    <t>59-Ｃ</t>
    <phoneticPr fontId="4"/>
  </si>
  <si>
    <t>59-Ｄ</t>
    <phoneticPr fontId="4"/>
  </si>
  <si>
    <t>60-A</t>
    <phoneticPr fontId="4"/>
  </si>
  <si>
    <t>60-Ｂ</t>
    <phoneticPr fontId="4"/>
  </si>
  <si>
    <t>60-Ｃ</t>
    <phoneticPr fontId="4"/>
  </si>
  <si>
    <t>61-Ｂ</t>
    <phoneticPr fontId="4"/>
  </si>
  <si>
    <t>61-Ｃ</t>
    <phoneticPr fontId="4"/>
  </si>
  <si>
    <t>61-Ｄ</t>
    <phoneticPr fontId="4"/>
  </si>
  <si>
    <t>布ナプキン</t>
    <rPh sb="0" eb="1">
      <t>ヌノ</t>
    </rPh>
    <phoneticPr fontId="4"/>
  </si>
  <si>
    <t>アルファベット</t>
    <phoneticPr fontId="4"/>
  </si>
  <si>
    <t>ペンギン</t>
    <phoneticPr fontId="4"/>
  </si>
  <si>
    <t>しずく</t>
    <phoneticPr fontId="4"/>
  </si>
  <si>
    <t>小</t>
    <rPh sb="0" eb="1">
      <t>ショウ</t>
    </rPh>
    <phoneticPr fontId="4"/>
  </si>
  <si>
    <t>中</t>
    <rPh sb="0" eb="1">
      <t>ナカ</t>
    </rPh>
    <phoneticPr fontId="4"/>
  </si>
  <si>
    <t>大</t>
    <rPh sb="0" eb="1">
      <t>ダイ</t>
    </rPh>
    <phoneticPr fontId="4"/>
  </si>
  <si>
    <t>メガネチェーン</t>
    <phoneticPr fontId="4"/>
  </si>
  <si>
    <t>お任せ</t>
    <phoneticPr fontId="4"/>
  </si>
  <si>
    <t>63-Ａ</t>
    <phoneticPr fontId="4"/>
  </si>
  <si>
    <t>64-Ａ</t>
    <phoneticPr fontId="4"/>
  </si>
  <si>
    <t>65-Ａ</t>
    <phoneticPr fontId="4"/>
  </si>
  <si>
    <t>66-Ａ</t>
    <phoneticPr fontId="4"/>
  </si>
  <si>
    <t>68-Ｂ</t>
    <phoneticPr fontId="4"/>
  </si>
  <si>
    <t>68-Ｃ</t>
    <phoneticPr fontId="4"/>
  </si>
  <si>
    <t>ふんわりマフラー</t>
    <phoneticPr fontId="4"/>
  </si>
  <si>
    <t>グレー系</t>
    <rPh sb="3" eb="4">
      <t>ケイ</t>
    </rPh>
    <phoneticPr fontId="4"/>
  </si>
  <si>
    <t>ベージュ系</t>
    <rPh sb="4" eb="5">
      <t>ケイ</t>
    </rPh>
    <phoneticPr fontId="4"/>
  </si>
  <si>
    <t>77-Ａ</t>
    <phoneticPr fontId="4"/>
  </si>
  <si>
    <t>78-Ａ</t>
    <phoneticPr fontId="4"/>
  </si>
  <si>
    <t>編みがえる</t>
    <rPh sb="0" eb="1">
      <t>アミ</t>
    </rPh>
    <phoneticPr fontId="4"/>
  </si>
  <si>
    <t>カードケース</t>
    <phoneticPr fontId="4"/>
  </si>
  <si>
    <t>80-A</t>
    <phoneticPr fontId="4"/>
  </si>
  <si>
    <t>80-Ｂ</t>
    <phoneticPr fontId="4"/>
  </si>
  <si>
    <t>81-Ａ</t>
    <phoneticPr fontId="4"/>
  </si>
  <si>
    <t>82-Ａ</t>
    <phoneticPr fontId="4"/>
  </si>
  <si>
    <t>82-Ｂ</t>
    <phoneticPr fontId="4"/>
  </si>
  <si>
    <t>83-Ａ</t>
    <phoneticPr fontId="4"/>
  </si>
  <si>
    <t>84-Ａ</t>
    <phoneticPr fontId="4"/>
  </si>
  <si>
    <t>85-Ａ</t>
    <phoneticPr fontId="4"/>
  </si>
  <si>
    <t>86-Ａ</t>
    <phoneticPr fontId="4"/>
  </si>
  <si>
    <t>87-Ａ</t>
    <phoneticPr fontId="4"/>
  </si>
  <si>
    <t>革製がまぐち</t>
    <rPh sb="0" eb="1">
      <t>カワ</t>
    </rPh>
    <rPh sb="1" eb="2">
      <t>セイ</t>
    </rPh>
    <phoneticPr fontId="4"/>
  </si>
  <si>
    <t>88-Ａ</t>
    <phoneticPr fontId="4"/>
  </si>
  <si>
    <t>88-Ｂ</t>
    <phoneticPr fontId="4"/>
  </si>
  <si>
    <t>88-Ｃ</t>
    <phoneticPr fontId="4"/>
  </si>
  <si>
    <t>88-Ｄ</t>
    <phoneticPr fontId="4"/>
  </si>
  <si>
    <t>89-Ａ</t>
    <phoneticPr fontId="4"/>
  </si>
  <si>
    <t>89-Ｂ</t>
    <phoneticPr fontId="4"/>
  </si>
  <si>
    <t>89-Ｃ</t>
    <phoneticPr fontId="4"/>
  </si>
  <si>
    <t>革製メッシュキーホルダー</t>
    <rPh sb="0" eb="1">
      <t>カワ</t>
    </rPh>
    <rPh sb="1" eb="2">
      <t>セイ</t>
    </rPh>
    <phoneticPr fontId="4"/>
  </si>
  <si>
    <t>サーモンピンク</t>
    <phoneticPr fontId="14"/>
  </si>
  <si>
    <t>ベージュ</t>
    <phoneticPr fontId="4"/>
  </si>
  <si>
    <t>こげ茶</t>
    <rPh sb="2" eb="3">
      <t>チャ</t>
    </rPh>
    <phoneticPr fontId="4"/>
  </si>
  <si>
    <t>深緑</t>
    <rPh sb="0" eb="2">
      <t>フカミドリ</t>
    </rPh>
    <phoneticPr fontId="2"/>
  </si>
  <si>
    <t>水色</t>
    <rPh sb="0" eb="2">
      <t>ミズイロ</t>
    </rPh>
    <phoneticPr fontId="2"/>
  </si>
  <si>
    <t>catalog09@oennoshippo.org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</si>
</sst>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6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scheme val="minor"/>
    </font>
    <font>
      <u/>
      <sz val="11"/>
      <color theme="10"/>
      <name val="ＭＳ Ｐゴシック"/>
      <family val="2"/>
      <scheme val="minor"/>
    </font>
    <font>
      <sz val="22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u/>
      <sz val="10"/>
      <color theme="10"/>
      <name val="ＭＳ Ｐゴシック"/>
      <family val="2"/>
      <scheme val="minor"/>
    </font>
    <font>
      <sz val="10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0"/>
      <color theme="1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9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b/>
      <sz val="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9.5"/>
      <color theme="1"/>
      <name val="ＭＳ Ｐゴシック"/>
      <family val="3"/>
      <charset val="128"/>
      <scheme val="minor"/>
    </font>
    <font>
      <sz val="8.5"/>
      <color theme="1"/>
      <name val="ＭＳ Ｐゴシック"/>
      <family val="2"/>
      <scheme val="minor"/>
    </font>
    <font>
      <sz val="9.5"/>
      <color theme="1"/>
      <name val="ＭＳ Ｐゴシック"/>
      <family val="2"/>
      <scheme val="minor"/>
    </font>
    <font>
      <sz val="10.5"/>
      <color theme="1"/>
      <name val="ＭＳ Ｐゴシック"/>
      <family val="2"/>
      <scheme val="minor"/>
    </font>
    <font>
      <sz val="12"/>
      <color theme="1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/>
    <xf numFmtId="38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/>
  </cellStyleXfs>
  <cellXfs count="308">
    <xf numFmtId="0" fontId="0" fillId="0" borderId="0" xfId="0"/>
    <xf numFmtId="0" fontId="0" fillId="0" borderId="3" xfId="0" applyBorder="1"/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2" fillId="0" borderId="9" xfId="0" applyFont="1" applyBorder="1"/>
    <xf numFmtId="0" fontId="0" fillId="0" borderId="3" xfId="0" applyFill="1" applyBorder="1"/>
    <xf numFmtId="0" fontId="0" fillId="0" borderId="2" xfId="0" applyBorder="1"/>
    <xf numFmtId="0" fontId="0" fillId="0" borderId="12" xfId="0" applyBorder="1"/>
    <xf numFmtId="0" fontId="0" fillId="0" borderId="0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2" xfId="0" applyFill="1" applyBorder="1"/>
    <xf numFmtId="0" fontId="0" fillId="0" borderId="8" xfId="0" applyFill="1" applyBorder="1"/>
    <xf numFmtId="0" fontId="0" fillId="0" borderId="0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6" xfId="0" applyFill="1" applyBorder="1"/>
    <xf numFmtId="0" fontId="2" fillId="0" borderId="8" xfId="0" applyFont="1" applyBorder="1"/>
    <xf numFmtId="0" fontId="7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Alignment="1">
      <alignment horizontal="center"/>
    </xf>
    <xf numFmtId="0" fontId="22" fillId="0" borderId="0" xfId="0" applyFont="1" applyBorder="1" applyAlignment="1">
      <alignment vertical="center"/>
    </xf>
    <xf numFmtId="0" fontId="0" fillId="0" borderId="0" xfId="0" applyFont="1" applyBorder="1" applyAlignment="1"/>
    <xf numFmtId="0" fontId="0" fillId="0" borderId="0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0" fillId="0" borderId="3" xfId="0" applyFont="1" applyBorder="1" applyAlignment="1"/>
    <xf numFmtId="0" fontId="22" fillId="0" borderId="19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0" fillId="0" borderId="23" xfId="0" applyFont="1" applyBorder="1" applyAlignment="1"/>
    <xf numFmtId="0" fontId="3" fillId="0" borderId="25" xfId="0" applyFont="1" applyBorder="1" applyAlignment="1">
      <alignment vertical="center"/>
    </xf>
    <xf numFmtId="0" fontId="0" fillId="0" borderId="26" xfId="0" applyFont="1" applyBorder="1" applyAlignment="1"/>
    <xf numFmtId="0" fontId="3" fillId="0" borderId="15" xfId="0" applyFont="1" applyBorder="1" applyAlignment="1">
      <alignment vertical="center"/>
    </xf>
    <xf numFmtId="0" fontId="3" fillId="0" borderId="15" xfId="0" applyFont="1" applyBorder="1" applyAlignment="1"/>
    <xf numFmtId="0" fontId="0" fillId="0" borderId="2" xfId="0" applyFill="1" applyBorder="1"/>
    <xf numFmtId="0" fontId="0" fillId="0" borderId="9" xfId="0" applyFont="1" applyBorder="1"/>
    <xf numFmtId="0" fontId="0" fillId="0" borderId="5" xfId="0" applyFill="1" applyBorder="1"/>
    <xf numFmtId="0" fontId="0" fillId="0" borderId="4" xfId="0" applyFill="1" applyBorder="1"/>
    <xf numFmtId="0" fontId="0" fillId="0" borderId="19" xfId="0" applyBorder="1"/>
    <xf numFmtId="0" fontId="12" fillId="0" borderId="0" xfId="2" applyBorder="1" applyAlignment="1">
      <alignment vertical="center"/>
    </xf>
    <xf numFmtId="0" fontId="13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5" fillId="0" borderId="0" xfId="2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8" fillId="0" borderId="0" xfId="2" applyFont="1" applyBorder="1" applyAlignment="1">
      <alignment horizontal="left" vertical="center"/>
    </xf>
    <xf numFmtId="0" fontId="17" fillId="0" borderId="0" xfId="0" applyFont="1" applyBorder="1"/>
    <xf numFmtId="0" fontId="0" fillId="0" borderId="0" xfId="0" applyBorder="1" applyAlignment="1"/>
    <xf numFmtId="0" fontId="3" fillId="0" borderId="19" xfId="0" applyFont="1" applyBorder="1" applyAlignment="1">
      <alignment vertical="center"/>
    </xf>
    <xf numFmtId="0" fontId="0" fillId="0" borderId="17" xfId="0" applyFont="1" applyBorder="1" applyAlignment="1"/>
    <xf numFmtId="0" fontId="20" fillId="0" borderId="17" xfId="0" applyFont="1" applyBorder="1" applyAlignment="1"/>
    <xf numFmtId="0" fontId="0" fillId="0" borderId="17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0" fillId="0" borderId="11" xfId="0" applyBorder="1"/>
    <xf numFmtId="0" fontId="0" fillId="0" borderId="2" xfId="0" applyFont="1" applyFill="1" applyBorder="1"/>
    <xf numFmtId="0" fontId="0" fillId="0" borderId="1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5" fillId="0" borderId="0" xfId="0" applyFont="1" applyBorder="1" applyAlignment="1">
      <alignment vertical="center" wrapText="1"/>
    </xf>
    <xf numFmtId="0" fontId="25" fillId="0" borderId="23" xfId="0" applyFont="1" applyBorder="1" applyAlignment="1">
      <alignment vertical="center" wrapText="1"/>
    </xf>
    <xf numFmtId="0" fontId="0" fillId="0" borderId="15" xfId="0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0" fillId="0" borderId="15" xfId="0" applyBorder="1"/>
    <xf numFmtId="0" fontId="0" fillId="2" borderId="15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8" fillId="0" borderId="8" xfId="0" applyFont="1" applyBorder="1"/>
    <xf numFmtId="0" fontId="8" fillId="0" borderId="0" xfId="0" applyFont="1" applyBorder="1"/>
    <xf numFmtId="0" fontId="0" fillId="0" borderId="7" xfId="0" applyBorder="1" applyAlignment="1">
      <alignment horizontal="left" vertical="center" wrapText="1"/>
    </xf>
    <xf numFmtId="0" fontId="0" fillId="0" borderId="6" xfId="0" applyFont="1" applyBorder="1"/>
    <xf numFmtId="0" fontId="31" fillId="0" borderId="8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36" xfId="0" applyBorder="1"/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14" xfId="0" applyBorder="1"/>
    <xf numFmtId="0" fontId="0" fillId="0" borderId="38" xfId="0" applyBorder="1"/>
    <xf numFmtId="0" fontId="32" fillId="0" borderId="9" xfId="0" applyFont="1" applyBorder="1"/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3" fillId="0" borderId="17" xfId="0" applyFont="1" applyBorder="1" applyAlignment="1"/>
    <xf numFmtId="0" fontId="21" fillId="0" borderId="17" xfId="0" applyFont="1" applyBorder="1" applyAlignment="1">
      <alignment horizontal="right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right"/>
    </xf>
    <xf numFmtId="0" fontId="29" fillId="0" borderId="5" xfId="0" applyFont="1" applyBorder="1" applyAlignment="1"/>
    <xf numFmtId="0" fontId="30" fillId="0" borderId="6" xfId="0" applyFont="1" applyBorder="1" applyAlignment="1"/>
    <xf numFmtId="0" fontId="30" fillId="0" borderId="7" xfId="0" applyFont="1" applyBorder="1" applyAlignment="1"/>
    <xf numFmtId="0" fontId="0" fillId="0" borderId="16" xfId="0" applyBorder="1" applyAlignment="1">
      <alignment vertical="center"/>
    </xf>
    <xf numFmtId="0" fontId="7" fillId="0" borderId="14" xfId="0" applyFont="1" applyBorder="1" applyAlignment="1">
      <alignment vertical="center"/>
    </xf>
    <xf numFmtId="0" fontId="0" fillId="0" borderId="13" xfId="0" applyBorder="1"/>
    <xf numFmtId="0" fontId="7" fillId="0" borderId="16" xfId="0" applyFont="1" applyBorder="1" applyAlignment="1">
      <alignment vertical="center"/>
    </xf>
    <xf numFmtId="0" fontId="29" fillId="0" borderId="5" xfId="0" applyFont="1" applyBorder="1"/>
    <xf numFmtId="0" fontId="29" fillId="0" borderId="11" xfId="0" applyFont="1" applyBorder="1"/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8" xfId="0" applyFont="1" applyFill="1" applyBorder="1"/>
    <xf numFmtId="0" fontId="7" fillId="0" borderId="38" xfId="0" applyFont="1" applyBorder="1" applyAlignment="1">
      <alignment vertical="center"/>
    </xf>
    <xf numFmtId="0" fontId="0" fillId="0" borderId="1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31" fillId="0" borderId="12" xfId="0" applyFont="1" applyBorder="1" applyAlignment="1">
      <alignment vertical="center"/>
    </xf>
    <xf numFmtId="0" fontId="34" fillId="0" borderId="2" xfId="0" applyFont="1" applyBorder="1" applyAlignment="1">
      <alignment vertical="center"/>
    </xf>
    <xf numFmtId="0" fontId="0" fillId="0" borderId="5" xfId="0" applyFill="1" applyBorder="1" applyAlignment="1">
      <alignment vertical="top" wrapText="1"/>
    </xf>
    <xf numFmtId="0" fontId="0" fillId="0" borderId="6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2" fillId="0" borderId="5" xfId="0" applyFont="1" applyBorder="1"/>
    <xf numFmtId="0" fontId="33" fillId="0" borderId="0" xfId="0" applyFont="1" applyBorder="1" applyAlignment="1"/>
    <xf numFmtId="0" fontId="0" fillId="2" borderId="16" xfId="0" applyFill="1" applyBorder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5" xfId="0" applyFont="1" applyFill="1" applyBorder="1"/>
    <xf numFmtId="0" fontId="0" fillId="0" borderId="7" xfId="0" applyFill="1" applyBorder="1"/>
    <xf numFmtId="0" fontId="2" fillId="0" borderId="3" xfId="0" applyFont="1" applyBorder="1"/>
    <xf numFmtId="0" fontId="33" fillId="0" borderId="5" xfId="0" applyFont="1" applyBorder="1" applyAlignment="1"/>
    <xf numFmtId="0" fontId="0" fillId="0" borderId="1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8" xfId="0" applyFont="1" applyBorder="1"/>
    <xf numFmtId="0" fontId="0" fillId="0" borderId="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38" fontId="0" fillId="0" borderId="8" xfId="1" applyFont="1" applyBorder="1" applyAlignment="1">
      <alignment horizontal="center"/>
    </xf>
    <xf numFmtId="38" fontId="0" fillId="0" borderId="9" xfId="1" applyFont="1" applyBorder="1" applyAlignment="1">
      <alignment horizontal="center"/>
    </xf>
    <xf numFmtId="38" fontId="0" fillId="0" borderId="10" xfId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Fill="1" applyBorder="1" applyAlignment="1">
      <alignment horizontal="center" vertical="center"/>
    </xf>
    <xf numFmtId="38" fontId="0" fillId="0" borderId="8" xfId="1" applyFont="1" applyFill="1" applyBorder="1" applyAlignment="1">
      <alignment horizontal="center"/>
    </xf>
    <xf numFmtId="38" fontId="0" fillId="0" borderId="9" xfId="1" applyFont="1" applyFill="1" applyBorder="1" applyAlignment="1">
      <alignment horizontal="center"/>
    </xf>
    <xf numFmtId="38" fontId="0" fillId="0" borderId="10" xfId="1" applyFont="1" applyFill="1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38" fontId="0" fillId="0" borderId="5" xfId="1" applyFont="1" applyBorder="1" applyAlignment="1">
      <alignment horizontal="center"/>
    </xf>
    <xf numFmtId="38" fontId="0" fillId="0" borderId="6" xfId="1" applyFont="1" applyBorder="1" applyAlignment="1">
      <alignment horizontal="center"/>
    </xf>
    <xf numFmtId="38" fontId="0" fillId="0" borderId="7" xfId="1" applyFont="1" applyBorder="1" applyAlignment="1">
      <alignment horizontal="center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28" xfId="0" applyBorder="1" applyAlignment="1">
      <alignment horizontal="center"/>
    </xf>
    <xf numFmtId="0" fontId="12" fillId="0" borderId="12" xfId="2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5" fillId="0" borderId="15" xfId="0" applyFont="1" applyBorder="1" applyAlignment="1">
      <alignment horizontal="left" vertical="center" wrapText="1" indent="1"/>
    </xf>
    <xf numFmtId="0" fontId="25" fillId="0" borderId="0" xfId="0" applyFont="1" applyBorder="1" applyAlignment="1">
      <alignment horizontal="left" vertical="center" wrapText="1" indent="1"/>
    </xf>
    <xf numFmtId="0" fontId="25" fillId="0" borderId="23" xfId="0" applyFont="1" applyBorder="1" applyAlignment="1">
      <alignment horizontal="left" vertical="center" wrapText="1" indent="1"/>
    </xf>
    <xf numFmtId="0" fontId="25" fillId="0" borderId="21" xfId="0" applyFont="1" applyBorder="1" applyAlignment="1">
      <alignment horizontal="left" vertical="center" wrapText="1" indent="1"/>
    </xf>
    <xf numFmtId="0" fontId="25" fillId="0" borderId="17" xfId="0" applyFont="1" applyBorder="1" applyAlignment="1">
      <alignment horizontal="left" vertical="center" wrapText="1" indent="1"/>
    </xf>
    <xf numFmtId="0" fontId="25" fillId="0" borderId="22" xfId="0" applyFont="1" applyBorder="1" applyAlignment="1">
      <alignment horizontal="left" vertical="center" wrapText="1" indent="1"/>
    </xf>
    <xf numFmtId="0" fontId="26" fillId="0" borderId="32" xfId="0" applyFont="1" applyBorder="1" applyAlignment="1">
      <alignment horizontal="center"/>
    </xf>
    <xf numFmtId="0" fontId="26" fillId="0" borderId="34" xfId="0" applyFont="1" applyBorder="1" applyAlignment="1">
      <alignment horizontal="center"/>
    </xf>
    <xf numFmtId="0" fontId="5" fillId="0" borderId="33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23" fillId="0" borderId="15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NumberFormat="1" applyBorder="1" applyAlignment="1">
      <alignment horizontal="center"/>
    </xf>
    <xf numFmtId="38" fontId="0" fillId="0" borderId="2" xfId="1" applyFont="1" applyBorder="1" applyAlignment="1">
      <alignment horizontal="center"/>
    </xf>
    <xf numFmtId="38" fontId="0" fillId="0" borderId="3" xfId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38" fontId="0" fillId="0" borderId="4" xfId="1" applyFont="1" applyBorder="1" applyAlignment="1">
      <alignment horizontal="center"/>
    </xf>
    <xf numFmtId="0" fontId="0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22" fillId="0" borderId="19" xfId="0" applyFont="1" applyBorder="1" applyAlignment="1">
      <alignment horizontal="left" vertical="center"/>
    </xf>
    <xf numFmtId="0" fontId="22" fillId="0" borderId="12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56" fontId="25" fillId="0" borderId="0" xfId="0" applyNumberFormat="1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4" fillId="0" borderId="12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/>
    </xf>
    <xf numFmtId="0" fontId="27" fillId="0" borderId="34" xfId="0" applyFont="1" applyBorder="1" applyAlignment="1">
      <alignment horizontal="center"/>
    </xf>
    <xf numFmtId="0" fontId="27" fillId="0" borderId="35" xfId="0" applyFont="1" applyBorder="1" applyAlignment="1">
      <alignment horizontal="center"/>
    </xf>
    <xf numFmtId="0" fontId="2" fillId="0" borderId="12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atalog09@oennoshippo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229"/>
  <sheetViews>
    <sheetView tabSelected="1" view="pageBreakPreview" topLeftCell="A186" zoomScaleNormal="118" zoomScaleSheetLayoutView="100" workbookViewId="0">
      <selection activeCell="AD204" sqref="AD204:AG204"/>
    </sheetView>
  </sheetViews>
  <sheetFormatPr defaultRowHeight="13.5" x14ac:dyDescent="0.15"/>
  <cols>
    <col min="1" max="21" width="2.875" customWidth="1"/>
    <col min="22" max="22" width="4" customWidth="1"/>
    <col min="23" max="23" width="5.375" customWidth="1"/>
    <col min="24" max="33" width="2.875" customWidth="1"/>
    <col min="34" max="34" width="3" customWidth="1"/>
    <col min="35" max="41" width="2.875" style="10" customWidth="1"/>
    <col min="42" max="68" width="2.875" customWidth="1"/>
  </cols>
  <sheetData>
    <row r="1" spans="1:33" ht="18.75" x14ac:dyDescent="0.15">
      <c r="A1" s="230" t="s">
        <v>234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106"/>
      <c r="T1" s="10"/>
      <c r="U1" s="10" t="s">
        <v>35</v>
      </c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</row>
    <row r="2" spans="1:33" ht="18" customHeight="1" x14ac:dyDescent="0.15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44"/>
      <c r="T2" s="44"/>
      <c r="U2" s="62" t="s">
        <v>459</v>
      </c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</row>
    <row r="3" spans="1:33" ht="17.25" customHeight="1" x14ac:dyDescent="0.15">
      <c r="A3" s="65" t="s">
        <v>36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44"/>
      <c r="T3" s="44"/>
      <c r="U3" s="62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</row>
    <row r="4" spans="1:33" ht="14.25" customHeight="1" x14ac:dyDescent="0.15">
      <c r="A4" s="65"/>
      <c r="B4" s="65" t="s">
        <v>37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6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</row>
    <row r="5" spans="1:33" ht="14.25" customHeight="1" x14ac:dyDescent="0.15">
      <c r="A5" s="65"/>
      <c r="B5" s="65" t="s">
        <v>38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6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</row>
    <row r="6" spans="1:33" ht="14.25" customHeight="1" x14ac:dyDescent="0.15">
      <c r="A6" s="107"/>
      <c r="B6" s="65" t="s">
        <v>39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7"/>
      <c r="T6" s="67"/>
      <c r="U6" s="68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</row>
    <row r="7" spans="1:33" ht="14.25" customHeight="1" x14ac:dyDescent="0.15">
      <c r="A7" s="107"/>
      <c r="B7" s="65" t="s">
        <v>40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7"/>
      <c r="T7" s="67"/>
      <c r="U7" s="68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</row>
    <row r="8" spans="1:33" ht="6.75" customHeight="1" x14ac:dyDescent="0.15">
      <c r="A8" s="108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8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</row>
    <row r="9" spans="1:33" ht="14.25" customHeight="1" thickBot="1" x14ac:dyDescent="0.2">
      <c r="A9" s="109" t="s">
        <v>41</v>
      </c>
      <c r="B9" s="72"/>
      <c r="C9" s="72"/>
      <c r="D9" s="72"/>
      <c r="E9" s="73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2"/>
      <c r="AD9" s="72"/>
      <c r="AE9" s="72"/>
      <c r="AF9" s="72"/>
      <c r="AG9" s="110"/>
    </row>
    <row r="10" spans="1:33" x14ac:dyDescent="0.15">
      <c r="A10" s="231" t="s">
        <v>42</v>
      </c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3"/>
      <c r="Q10" s="50" t="s">
        <v>43</v>
      </c>
      <c r="R10" s="50"/>
      <c r="S10" s="50"/>
      <c r="T10" s="50"/>
      <c r="U10" s="50" t="s">
        <v>48</v>
      </c>
      <c r="V10" s="281"/>
      <c r="W10" s="281"/>
      <c r="X10" s="281"/>
      <c r="Y10" s="281"/>
      <c r="Z10" s="281"/>
      <c r="AA10" s="281"/>
      <c r="AB10" s="50"/>
      <c r="AC10" s="50"/>
      <c r="AD10" s="50"/>
      <c r="AE10" s="50"/>
      <c r="AF10" s="50"/>
      <c r="AG10" s="51"/>
    </row>
    <row r="11" spans="1:33" ht="8.25" customHeight="1" x14ac:dyDescent="0.15">
      <c r="A11" s="234"/>
      <c r="B11" s="200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35"/>
      <c r="Q11" s="282"/>
      <c r="R11" s="283"/>
      <c r="S11" s="283"/>
      <c r="T11" s="283"/>
      <c r="U11" s="283"/>
      <c r="V11" s="283"/>
      <c r="W11" s="283"/>
      <c r="X11" s="283"/>
      <c r="Y11" s="283"/>
      <c r="Z11" s="283"/>
      <c r="AA11" s="283"/>
      <c r="AB11" s="283"/>
      <c r="AC11" s="283"/>
      <c r="AD11" s="283"/>
      <c r="AE11" s="283"/>
      <c r="AF11" s="283"/>
      <c r="AG11" s="284"/>
    </row>
    <row r="12" spans="1:33" ht="8.25" customHeight="1" x14ac:dyDescent="0.15">
      <c r="A12" s="234"/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35"/>
      <c r="Q12" s="282"/>
      <c r="R12" s="283"/>
      <c r="S12" s="283"/>
      <c r="T12" s="283"/>
      <c r="U12" s="283"/>
      <c r="V12" s="283"/>
      <c r="W12" s="283"/>
      <c r="X12" s="283"/>
      <c r="Y12" s="283"/>
      <c r="Z12" s="283"/>
      <c r="AA12" s="283"/>
      <c r="AB12" s="283"/>
      <c r="AC12" s="283"/>
      <c r="AD12" s="283"/>
      <c r="AE12" s="283"/>
      <c r="AF12" s="283"/>
      <c r="AG12" s="284"/>
    </row>
    <row r="13" spans="1:33" ht="8.25" customHeight="1" x14ac:dyDescent="0.15">
      <c r="A13" s="236"/>
      <c r="B13" s="203"/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37"/>
      <c r="Q13" s="282"/>
      <c r="R13" s="283"/>
      <c r="S13" s="283"/>
      <c r="T13" s="283"/>
      <c r="U13" s="283"/>
      <c r="V13" s="283"/>
      <c r="W13" s="283"/>
      <c r="X13" s="283"/>
      <c r="Y13" s="283"/>
      <c r="Z13" s="283"/>
      <c r="AA13" s="283"/>
      <c r="AB13" s="283"/>
      <c r="AC13" s="283"/>
      <c r="AD13" s="283"/>
      <c r="AE13" s="283"/>
      <c r="AF13" s="283"/>
      <c r="AG13" s="284"/>
    </row>
    <row r="14" spans="1:33" ht="14.25" x14ac:dyDescent="0.15">
      <c r="A14" s="239" t="s">
        <v>45</v>
      </c>
      <c r="B14" s="240"/>
      <c r="C14" s="240"/>
      <c r="D14" s="240"/>
      <c r="E14" s="240"/>
      <c r="F14" s="241" t="s">
        <v>117</v>
      </c>
      <c r="G14" s="241"/>
      <c r="H14" s="241"/>
      <c r="I14" s="241"/>
      <c r="J14" s="242"/>
      <c r="K14" s="242"/>
      <c r="L14" s="242"/>
      <c r="M14" s="242"/>
      <c r="N14" s="242"/>
      <c r="O14" s="242"/>
      <c r="P14" s="243"/>
      <c r="Q14" s="287" t="s">
        <v>44</v>
      </c>
      <c r="R14" s="288"/>
      <c r="S14" s="288"/>
      <c r="T14" s="288"/>
      <c r="U14" s="288"/>
      <c r="V14" s="288"/>
      <c r="W14" s="2" t="s">
        <v>88</v>
      </c>
      <c r="X14" s="285"/>
      <c r="Y14" s="286"/>
      <c r="Z14" s="286"/>
      <c r="AA14" s="286"/>
      <c r="AB14" s="286"/>
      <c r="AC14" s="81"/>
      <c r="AD14" s="81"/>
      <c r="AE14" s="81"/>
      <c r="AF14" s="81"/>
      <c r="AG14" s="82"/>
    </row>
    <row r="15" spans="1:33" ht="14.25" customHeight="1" x14ac:dyDescent="0.15">
      <c r="A15" s="234"/>
      <c r="B15" s="200"/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35"/>
      <c r="Q15" s="289"/>
      <c r="R15" s="290"/>
      <c r="S15" s="290"/>
      <c r="T15" s="290"/>
      <c r="U15" s="290"/>
      <c r="V15" s="290"/>
      <c r="W15" s="290"/>
      <c r="X15" s="290"/>
      <c r="Y15" s="290"/>
      <c r="Z15" s="290"/>
      <c r="AA15" s="290"/>
      <c r="AB15" s="290"/>
      <c r="AC15" s="290"/>
      <c r="AD15" s="290"/>
      <c r="AE15" s="290"/>
      <c r="AF15" s="290"/>
      <c r="AG15" s="291"/>
    </row>
    <row r="16" spans="1:33" ht="12.75" customHeight="1" x14ac:dyDescent="0.15">
      <c r="A16" s="236"/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37"/>
      <c r="Q16" s="292"/>
      <c r="R16" s="293"/>
      <c r="S16" s="293"/>
      <c r="T16" s="293"/>
      <c r="U16" s="293"/>
      <c r="V16" s="293"/>
      <c r="W16" s="293"/>
      <c r="X16" s="293"/>
      <c r="Y16" s="293"/>
      <c r="Z16" s="293"/>
      <c r="AA16" s="293"/>
      <c r="AB16" s="293"/>
      <c r="AC16" s="293"/>
      <c r="AD16" s="293"/>
      <c r="AE16" s="293"/>
      <c r="AF16" s="293"/>
      <c r="AG16" s="294"/>
    </row>
    <row r="17" spans="1:33" ht="14.25" customHeight="1" x14ac:dyDescent="0.15">
      <c r="A17" s="53" t="s">
        <v>49</v>
      </c>
      <c r="B17" s="45"/>
      <c r="C17" s="45"/>
      <c r="D17" s="45"/>
      <c r="E17" s="45"/>
      <c r="F17" s="45"/>
      <c r="G17" s="45"/>
      <c r="H17" s="45"/>
      <c r="I17" s="45"/>
      <c r="J17" s="46" t="s">
        <v>50</v>
      </c>
      <c r="K17" s="45"/>
      <c r="L17" s="45"/>
      <c r="M17" s="45"/>
      <c r="N17" s="45"/>
      <c r="O17" s="45"/>
      <c r="P17" s="45"/>
      <c r="Q17" s="45"/>
      <c r="R17" s="47"/>
      <c r="S17" s="48" t="s">
        <v>51</v>
      </c>
      <c r="T17" s="45"/>
      <c r="U17" s="45"/>
      <c r="V17" s="45"/>
      <c r="W17" s="45"/>
      <c r="X17" s="45"/>
      <c r="Y17" s="45"/>
      <c r="Z17" s="45"/>
      <c r="AA17" s="45"/>
      <c r="AB17" s="45"/>
      <c r="AC17" s="49"/>
      <c r="AD17" s="49"/>
      <c r="AE17" s="49"/>
      <c r="AF17" s="49"/>
      <c r="AG17" s="54"/>
    </row>
    <row r="18" spans="1:33" ht="9.75" customHeight="1" x14ac:dyDescent="0.15">
      <c r="A18" s="234"/>
      <c r="B18" s="200"/>
      <c r="C18" s="200"/>
      <c r="D18" s="200"/>
      <c r="E18" s="200"/>
      <c r="F18" s="200"/>
      <c r="G18" s="200"/>
      <c r="H18" s="200"/>
      <c r="I18" s="235"/>
      <c r="J18" s="238"/>
      <c r="K18" s="200"/>
      <c r="L18" s="200"/>
      <c r="M18" s="200"/>
      <c r="N18" s="200"/>
      <c r="O18" s="200"/>
      <c r="P18" s="200"/>
      <c r="Q18" s="200"/>
      <c r="R18" s="235"/>
      <c r="S18" s="199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1"/>
    </row>
    <row r="19" spans="1:33" ht="10.5" customHeight="1" x14ac:dyDescent="0.15">
      <c r="A19" s="236"/>
      <c r="B19" s="203"/>
      <c r="C19" s="203"/>
      <c r="D19" s="203"/>
      <c r="E19" s="203"/>
      <c r="F19" s="203"/>
      <c r="G19" s="203"/>
      <c r="H19" s="203"/>
      <c r="I19" s="237"/>
      <c r="J19" s="202"/>
      <c r="K19" s="203"/>
      <c r="L19" s="203"/>
      <c r="M19" s="203"/>
      <c r="N19" s="203"/>
      <c r="O19" s="203"/>
      <c r="P19" s="203"/>
      <c r="Q19" s="203"/>
      <c r="R19" s="237"/>
      <c r="S19" s="202"/>
      <c r="T19" s="203"/>
      <c r="U19" s="203"/>
      <c r="V19" s="203"/>
      <c r="W19" s="203"/>
      <c r="X19" s="203"/>
      <c r="Y19" s="203"/>
      <c r="Z19" s="203"/>
      <c r="AA19" s="203"/>
      <c r="AB19" s="203"/>
      <c r="AC19" s="203"/>
      <c r="AD19" s="203"/>
      <c r="AE19" s="203"/>
      <c r="AF19" s="203"/>
      <c r="AG19" s="204"/>
    </row>
    <row r="20" spans="1:33" ht="14.25" customHeight="1" x14ac:dyDescent="0.15">
      <c r="A20" s="55" t="s">
        <v>46</v>
      </c>
      <c r="B20" s="44"/>
      <c r="C20" s="44"/>
      <c r="D20" s="42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3"/>
      <c r="AD20" s="43"/>
      <c r="AE20" s="43"/>
      <c r="AF20" s="43"/>
      <c r="AG20" s="52"/>
    </row>
    <row r="21" spans="1:33" ht="9.75" customHeight="1" x14ac:dyDescent="0.15">
      <c r="A21" s="205"/>
      <c r="B21" s="206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06"/>
      <c r="AD21" s="206"/>
      <c r="AE21" s="206"/>
      <c r="AF21" s="206"/>
      <c r="AG21" s="207"/>
    </row>
    <row r="22" spans="1:33" ht="9.75" customHeight="1" x14ac:dyDescent="0.15">
      <c r="A22" s="205"/>
      <c r="B22" s="206"/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  <c r="AE22" s="206"/>
      <c r="AF22" s="206"/>
      <c r="AG22" s="207"/>
    </row>
    <row r="23" spans="1:33" ht="9.75" customHeight="1" thickBot="1" x14ac:dyDescent="0.2">
      <c r="A23" s="208"/>
      <c r="B23" s="209"/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10"/>
    </row>
    <row r="24" spans="1:33" ht="13.5" customHeight="1" x14ac:dyDescent="0.15">
      <c r="A24" s="40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3"/>
      <c r="AD24" s="43"/>
      <c r="AE24" s="43"/>
      <c r="AF24" s="43"/>
      <c r="AG24" s="52"/>
    </row>
    <row r="25" spans="1:33" ht="14.25" customHeight="1" thickBot="1" x14ac:dyDescent="0.2">
      <c r="A25" s="56" t="s">
        <v>47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3"/>
      <c r="AD25" s="43"/>
      <c r="AE25" s="43"/>
      <c r="AF25" s="43"/>
      <c r="AG25" s="52"/>
    </row>
    <row r="26" spans="1:33" ht="15" customHeight="1" thickBot="1" x14ac:dyDescent="0.2">
      <c r="A26" s="84" t="s">
        <v>1</v>
      </c>
      <c r="B26" s="85" t="s">
        <v>0</v>
      </c>
      <c r="C26" s="85"/>
      <c r="D26" s="85"/>
      <c r="E26" s="85"/>
      <c r="F26" s="86"/>
      <c r="G26" s="213" t="s">
        <v>2</v>
      </c>
      <c r="H26" s="214"/>
      <c r="I26" s="215" t="s">
        <v>3</v>
      </c>
      <c r="J26" s="216"/>
      <c r="K26" s="216"/>
      <c r="L26" s="216"/>
      <c r="M26" s="216"/>
      <c r="N26" s="216"/>
      <c r="O26" s="216"/>
      <c r="P26" s="216"/>
      <c r="Q26" s="216"/>
      <c r="R26" s="217"/>
      <c r="S26" s="215" t="s">
        <v>4</v>
      </c>
      <c r="T26" s="216"/>
      <c r="U26" s="216"/>
      <c r="V26" s="216"/>
      <c r="W26" s="217"/>
      <c r="X26" s="218" t="s">
        <v>5</v>
      </c>
      <c r="Y26" s="219"/>
      <c r="Z26" s="220"/>
      <c r="AA26" s="211" t="s">
        <v>52</v>
      </c>
      <c r="AB26" s="212"/>
      <c r="AC26" s="212"/>
      <c r="AD26" s="295" t="s">
        <v>53</v>
      </c>
      <c r="AE26" s="296"/>
      <c r="AF26" s="296"/>
      <c r="AG26" s="297"/>
    </row>
    <row r="27" spans="1:33" ht="15" customHeight="1" x14ac:dyDescent="0.15">
      <c r="A27" s="87">
        <v>5</v>
      </c>
      <c r="B27" s="113" t="s">
        <v>114</v>
      </c>
      <c r="C27" s="114"/>
      <c r="D27" s="114"/>
      <c r="E27" s="114"/>
      <c r="F27" s="115"/>
      <c r="G27" s="173" t="s">
        <v>244</v>
      </c>
      <c r="H27" s="174"/>
      <c r="I27" s="12" t="s">
        <v>115</v>
      </c>
      <c r="J27" s="13"/>
      <c r="K27" s="13"/>
      <c r="L27" s="13"/>
      <c r="M27" s="13"/>
      <c r="N27" s="13"/>
      <c r="O27" s="13"/>
      <c r="P27" s="13"/>
      <c r="Q27" s="13"/>
      <c r="R27" s="14"/>
      <c r="S27" s="12" t="s">
        <v>116</v>
      </c>
      <c r="T27" s="13"/>
      <c r="U27" s="13"/>
      <c r="V27" s="13"/>
      <c r="W27" s="14"/>
      <c r="X27" s="175">
        <v>1500</v>
      </c>
      <c r="Y27" s="176"/>
      <c r="Z27" s="176"/>
      <c r="AA27" s="244"/>
      <c r="AB27" s="244"/>
      <c r="AC27" s="244"/>
      <c r="AD27" s="164">
        <f t="shared" ref="AD27" si="0">(X27*AA27)</f>
        <v>0</v>
      </c>
      <c r="AE27" s="165"/>
      <c r="AF27" s="165"/>
      <c r="AG27" s="167"/>
    </row>
    <row r="28" spans="1:33" ht="15" customHeight="1" x14ac:dyDescent="0.15">
      <c r="A28" s="100">
        <v>5</v>
      </c>
      <c r="B28" s="275" t="s">
        <v>160</v>
      </c>
      <c r="C28" s="276"/>
      <c r="D28" s="276"/>
      <c r="E28" s="276"/>
      <c r="F28" s="277"/>
      <c r="G28" s="159" t="s">
        <v>245</v>
      </c>
      <c r="H28" s="160"/>
      <c r="I28" s="30" t="s">
        <v>161</v>
      </c>
      <c r="J28" s="10"/>
      <c r="K28" s="10"/>
      <c r="L28" s="10"/>
      <c r="M28" s="10"/>
      <c r="N28" s="10"/>
      <c r="O28" s="10"/>
      <c r="P28" s="10"/>
      <c r="Q28" s="10"/>
      <c r="R28" s="10"/>
      <c r="S28" s="15" t="s">
        <v>163</v>
      </c>
      <c r="T28" s="16"/>
      <c r="U28" s="16"/>
      <c r="V28" s="16"/>
      <c r="W28" s="17"/>
      <c r="X28" s="161">
        <v>800</v>
      </c>
      <c r="Y28" s="162"/>
      <c r="Z28" s="162"/>
      <c r="AA28" s="168"/>
      <c r="AB28" s="168"/>
      <c r="AC28" s="168"/>
      <c r="AD28" s="164">
        <f t="shared" ref="AD28:AD91" si="1">(X28*AA28)</f>
        <v>0</v>
      </c>
      <c r="AE28" s="165"/>
      <c r="AF28" s="165"/>
      <c r="AG28" s="167"/>
    </row>
    <row r="29" spans="1:33" ht="15" customHeight="1" x14ac:dyDescent="0.15">
      <c r="A29" s="87"/>
      <c r="B29" s="278"/>
      <c r="C29" s="279"/>
      <c r="D29" s="279"/>
      <c r="E29" s="279"/>
      <c r="F29" s="280"/>
      <c r="G29" s="159" t="s">
        <v>246</v>
      </c>
      <c r="H29" s="160"/>
      <c r="I29" s="22"/>
      <c r="J29" s="10"/>
      <c r="K29" s="10"/>
      <c r="L29" s="10"/>
      <c r="M29" s="10"/>
      <c r="N29" s="10"/>
      <c r="O29" s="10"/>
      <c r="P29" s="10"/>
      <c r="Q29" s="10"/>
      <c r="R29" s="11"/>
      <c r="S29" s="15" t="s">
        <v>164</v>
      </c>
      <c r="T29" s="16"/>
      <c r="U29" s="16"/>
      <c r="V29" s="16"/>
      <c r="W29" s="17"/>
      <c r="X29" s="161">
        <v>800</v>
      </c>
      <c r="Y29" s="162"/>
      <c r="Z29" s="162"/>
      <c r="AA29" s="168"/>
      <c r="AB29" s="168"/>
      <c r="AC29" s="168"/>
      <c r="AD29" s="164">
        <f t="shared" si="1"/>
        <v>0</v>
      </c>
      <c r="AE29" s="165"/>
      <c r="AF29" s="165"/>
      <c r="AG29" s="167"/>
    </row>
    <row r="30" spans="1:33" ht="15" customHeight="1" x14ac:dyDescent="0.15">
      <c r="A30" s="87"/>
      <c r="B30" s="22"/>
      <c r="C30" s="10"/>
      <c r="D30" s="10"/>
      <c r="E30" s="10"/>
      <c r="F30" s="11"/>
      <c r="G30" s="159" t="s">
        <v>247</v>
      </c>
      <c r="H30" s="160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5" t="s">
        <v>165</v>
      </c>
      <c r="T30" s="16"/>
      <c r="U30" s="16"/>
      <c r="V30" s="16"/>
      <c r="W30" s="17"/>
      <c r="X30" s="161">
        <v>800</v>
      </c>
      <c r="Y30" s="162"/>
      <c r="Z30" s="162"/>
      <c r="AA30" s="168"/>
      <c r="AB30" s="168"/>
      <c r="AC30" s="168"/>
      <c r="AD30" s="164">
        <f t="shared" si="1"/>
        <v>0</v>
      </c>
      <c r="AE30" s="165"/>
      <c r="AF30" s="165"/>
      <c r="AG30" s="167"/>
    </row>
    <row r="31" spans="1:33" ht="15" customHeight="1" x14ac:dyDescent="0.15">
      <c r="A31" s="87"/>
      <c r="B31" s="22"/>
      <c r="C31" s="10"/>
      <c r="D31" s="10"/>
      <c r="E31" s="10"/>
      <c r="F31" s="11"/>
      <c r="G31" s="159" t="s">
        <v>248</v>
      </c>
      <c r="H31" s="160"/>
      <c r="I31" s="32" t="s">
        <v>162</v>
      </c>
      <c r="J31" s="10"/>
      <c r="K31" s="10"/>
      <c r="L31" s="10"/>
      <c r="M31" s="10"/>
      <c r="N31" s="10"/>
      <c r="O31" s="10"/>
      <c r="P31" s="10"/>
      <c r="Q31" s="10"/>
      <c r="R31" s="10"/>
      <c r="S31" s="15" t="s">
        <v>166</v>
      </c>
      <c r="T31" s="16"/>
      <c r="U31" s="16"/>
      <c r="V31" s="16"/>
      <c r="W31" s="17"/>
      <c r="X31" s="161">
        <v>800</v>
      </c>
      <c r="Y31" s="162"/>
      <c r="Z31" s="162"/>
      <c r="AA31" s="168"/>
      <c r="AB31" s="168"/>
      <c r="AC31" s="168"/>
      <c r="AD31" s="164">
        <f t="shared" si="1"/>
        <v>0</v>
      </c>
      <c r="AE31" s="165"/>
      <c r="AF31" s="165"/>
      <c r="AG31" s="167"/>
    </row>
    <row r="32" spans="1:33" ht="15" customHeight="1" x14ac:dyDescent="0.15">
      <c r="A32" s="87"/>
      <c r="B32" s="22"/>
      <c r="C32" s="10"/>
      <c r="D32" s="10"/>
      <c r="E32" s="10"/>
      <c r="F32" s="11"/>
      <c r="G32" s="159" t="s">
        <v>249</v>
      </c>
      <c r="H32" s="160"/>
      <c r="I32" s="22"/>
      <c r="J32" s="10"/>
      <c r="K32" s="10"/>
      <c r="L32" s="10"/>
      <c r="M32" s="10"/>
      <c r="N32" s="10"/>
      <c r="O32" s="10"/>
      <c r="P32" s="10"/>
      <c r="Q32" s="10"/>
      <c r="R32" s="11"/>
      <c r="S32" s="15" t="s">
        <v>164</v>
      </c>
      <c r="T32" s="16"/>
      <c r="U32" s="16"/>
      <c r="V32" s="16"/>
      <c r="W32" s="17"/>
      <c r="X32" s="161">
        <v>800</v>
      </c>
      <c r="Y32" s="162"/>
      <c r="Z32" s="162"/>
      <c r="AA32" s="168"/>
      <c r="AB32" s="168"/>
      <c r="AC32" s="168"/>
      <c r="AD32" s="164">
        <f t="shared" si="1"/>
        <v>0</v>
      </c>
      <c r="AE32" s="165"/>
      <c r="AF32" s="165"/>
      <c r="AG32" s="167"/>
    </row>
    <row r="33" spans="1:33" ht="15" customHeight="1" x14ac:dyDescent="0.15">
      <c r="A33" s="87"/>
      <c r="B33" s="12"/>
      <c r="C33" s="13"/>
      <c r="D33" s="13"/>
      <c r="E33" s="13"/>
      <c r="F33" s="14"/>
      <c r="G33" s="159" t="s">
        <v>250</v>
      </c>
      <c r="H33" s="160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5" t="s">
        <v>167</v>
      </c>
      <c r="T33" s="16"/>
      <c r="U33" s="16"/>
      <c r="V33" s="16"/>
      <c r="W33" s="17"/>
      <c r="X33" s="161">
        <v>800</v>
      </c>
      <c r="Y33" s="162"/>
      <c r="Z33" s="162"/>
      <c r="AA33" s="168"/>
      <c r="AB33" s="168"/>
      <c r="AC33" s="168"/>
      <c r="AD33" s="164">
        <f t="shared" si="1"/>
        <v>0</v>
      </c>
      <c r="AE33" s="165"/>
      <c r="AF33" s="165"/>
      <c r="AG33" s="167"/>
    </row>
    <row r="34" spans="1:33" ht="15" customHeight="1" x14ac:dyDescent="0.15">
      <c r="A34" s="102">
        <v>6</v>
      </c>
      <c r="B34" s="96" t="s">
        <v>71</v>
      </c>
      <c r="C34" s="35"/>
      <c r="D34" s="35"/>
      <c r="E34" s="35"/>
      <c r="F34" s="36"/>
      <c r="G34" s="267" t="s">
        <v>251</v>
      </c>
      <c r="H34" s="267"/>
      <c r="I34" s="16" t="s">
        <v>20</v>
      </c>
      <c r="J34" s="16"/>
      <c r="K34" s="16"/>
      <c r="L34" s="16"/>
      <c r="M34" s="16"/>
      <c r="N34" s="16"/>
      <c r="O34" s="16"/>
      <c r="P34" s="16"/>
      <c r="Q34" s="16"/>
      <c r="R34" s="16"/>
      <c r="S34" s="15" t="s">
        <v>27</v>
      </c>
      <c r="T34" s="16"/>
      <c r="U34" s="16"/>
      <c r="V34" s="16"/>
      <c r="W34" s="17"/>
      <c r="X34" s="162">
        <v>900</v>
      </c>
      <c r="Y34" s="162"/>
      <c r="Z34" s="162"/>
      <c r="AA34" s="168"/>
      <c r="AB34" s="168"/>
      <c r="AC34" s="168"/>
      <c r="AD34" s="164">
        <f t="shared" si="1"/>
        <v>0</v>
      </c>
      <c r="AE34" s="165"/>
      <c r="AF34" s="165"/>
      <c r="AG34" s="167"/>
    </row>
    <row r="35" spans="1:33" ht="15" customHeight="1" x14ac:dyDescent="0.15">
      <c r="A35" s="101">
        <v>6</v>
      </c>
      <c r="B35" s="138" t="s">
        <v>235</v>
      </c>
      <c r="C35" s="7"/>
      <c r="D35" s="7"/>
      <c r="E35" s="7"/>
      <c r="F35" s="8"/>
      <c r="G35" s="267" t="s">
        <v>252</v>
      </c>
      <c r="H35" s="267"/>
      <c r="I35" s="1" t="s">
        <v>236</v>
      </c>
      <c r="J35" s="1"/>
      <c r="K35" s="1"/>
      <c r="L35" s="1"/>
      <c r="M35" s="1"/>
      <c r="N35" s="1"/>
      <c r="O35" s="1"/>
      <c r="P35" s="1"/>
      <c r="Q35" s="1"/>
      <c r="R35" s="1"/>
      <c r="S35" s="15"/>
      <c r="T35" s="16"/>
      <c r="U35" s="16"/>
      <c r="V35" s="16"/>
      <c r="W35" s="17"/>
      <c r="X35" s="162">
        <v>1600</v>
      </c>
      <c r="Y35" s="162"/>
      <c r="Z35" s="162"/>
      <c r="AA35" s="168"/>
      <c r="AB35" s="168"/>
      <c r="AC35" s="168"/>
      <c r="AD35" s="164">
        <f t="shared" si="1"/>
        <v>0</v>
      </c>
      <c r="AE35" s="165"/>
      <c r="AF35" s="165"/>
      <c r="AG35" s="167"/>
    </row>
    <row r="36" spans="1:33" ht="15" customHeight="1" x14ac:dyDescent="0.15">
      <c r="A36" s="122"/>
      <c r="B36" s="137"/>
      <c r="C36" s="2"/>
      <c r="D36" s="2"/>
      <c r="E36" s="2"/>
      <c r="F36" s="3"/>
      <c r="G36" s="267" t="s">
        <v>253</v>
      </c>
      <c r="H36" s="267"/>
      <c r="I36" s="1" t="s">
        <v>237</v>
      </c>
      <c r="J36" s="1"/>
      <c r="K36" s="1"/>
      <c r="L36" s="1"/>
      <c r="M36" s="1"/>
      <c r="N36" s="1"/>
      <c r="O36" s="1"/>
      <c r="P36" s="1"/>
      <c r="Q36" s="1"/>
      <c r="R36" s="1"/>
      <c r="S36" s="15" t="s">
        <v>238</v>
      </c>
      <c r="T36" s="16"/>
      <c r="U36" s="16"/>
      <c r="V36" s="16"/>
      <c r="W36" s="17"/>
      <c r="X36" s="162">
        <v>480</v>
      </c>
      <c r="Y36" s="162"/>
      <c r="Z36" s="162"/>
      <c r="AA36" s="168"/>
      <c r="AB36" s="168"/>
      <c r="AC36" s="168"/>
      <c r="AD36" s="164">
        <f t="shared" si="1"/>
        <v>0</v>
      </c>
      <c r="AE36" s="165"/>
      <c r="AF36" s="165"/>
      <c r="AG36" s="167"/>
    </row>
    <row r="37" spans="1:33" ht="15" customHeight="1" x14ac:dyDescent="0.15">
      <c r="A37" s="122"/>
      <c r="B37" s="137"/>
      <c r="C37" s="2"/>
      <c r="D37" s="2"/>
      <c r="E37" s="2"/>
      <c r="F37" s="3"/>
      <c r="G37" s="267" t="s">
        <v>254</v>
      </c>
      <c r="H37" s="267"/>
      <c r="I37" s="22"/>
      <c r="J37" s="10"/>
      <c r="K37" s="10"/>
      <c r="L37" s="10"/>
      <c r="M37" s="10"/>
      <c r="N37" s="10"/>
      <c r="O37" s="10"/>
      <c r="P37" s="10"/>
      <c r="Q37" s="10"/>
      <c r="R37" s="11"/>
      <c r="S37" s="15" t="s">
        <v>239</v>
      </c>
      <c r="T37" s="16"/>
      <c r="U37" s="16"/>
      <c r="V37" s="16"/>
      <c r="W37" s="17"/>
      <c r="X37" s="162">
        <v>480</v>
      </c>
      <c r="Y37" s="162"/>
      <c r="Z37" s="162"/>
      <c r="AA37" s="168"/>
      <c r="AB37" s="168"/>
      <c r="AC37" s="168"/>
      <c r="AD37" s="164">
        <f t="shared" si="1"/>
        <v>0</v>
      </c>
      <c r="AE37" s="165"/>
      <c r="AF37" s="165"/>
      <c r="AG37" s="167"/>
    </row>
    <row r="38" spans="1:33" ht="15" customHeight="1" x14ac:dyDescent="0.15">
      <c r="A38" s="122"/>
      <c r="B38" s="137"/>
      <c r="C38" s="2"/>
      <c r="D38" s="2"/>
      <c r="E38" s="2"/>
      <c r="F38" s="3"/>
      <c r="G38" s="267" t="s">
        <v>255</v>
      </c>
      <c r="H38" s="267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5" t="s">
        <v>240</v>
      </c>
      <c r="T38" s="16"/>
      <c r="U38" s="16"/>
      <c r="V38" s="16"/>
      <c r="W38" s="17"/>
      <c r="X38" s="162">
        <v>480</v>
      </c>
      <c r="Y38" s="162"/>
      <c r="Z38" s="162"/>
      <c r="AA38" s="168"/>
      <c r="AB38" s="168"/>
      <c r="AC38" s="168"/>
      <c r="AD38" s="164">
        <f t="shared" si="1"/>
        <v>0</v>
      </c>
      <c r="AE38" s="165"/>
      <c r="AF38" s="165"/>
      <c r="AG38" s="167"/>
    </row>
    <row r="39" spans="1:33" ht="15" customHeight="1" x14ac:dyDescent="0.15">
      <c r="A39" s="100">
        <v>7</v>
      </c>
      <c r="B39" s="178" t="s">
        <v>19</v>
      </c>
      <c r="C39" s="179"/>
      <c r="D39" s="179"/>
      <c r="E39" s="179"/>
      <c r="F39" s="180"/>
      <c r="G39" s="159" t="s">
        <v>256</v>
      </c>
      <c r="H39" s="160"/>
      <c r="I39" s="21" t="s">
        <v>144</v>
      </c>
      <c r="J39" s="1"/>
      <c r="K39" s="1"/>
      <c r="L39" s="1"/>
      <c r="M39" s="1"/>
      <c r="N39" s="1"/>
      <c r="O39" s="1"/>
      <c r="P39" s="1"/>
      <c r="Q39" s="1"/>
      <c r="R39" s="18"/>
      <c r="S39" s="15" t="s">
        <v>145</v>
      </c>
      <c r="T39" s="16"/>
      <c r="U39" s="16"/>
      <c r="V39" s="16"/>
      <c r="W39" s="17"/>
      <c r="X39" s="161">
        <v>2500</v>
      </c>
      <c r="Y39" s="162"/>
      <c r="Z39" s="162"/>
      <c r="AA39" s="168"/>
      <c r="AB39" s="168"/>
      <c r="AC39" s="168"/>
      <c r="AD39" s="164">
        <f t="shared" si="1"/>
        <v>0</v>
      </c>
      <c r="AE39" s="165"/>
      <c r="AF39" s="165"/>
      <c r="AG39" s="167"/>
    </row>
    <row r="40" spans="1:33" ht="15" customHeight="1" x14ac:dyDescent="0.15">
      <c r="A40" s="87"/>
      <c r="B40" s="181"/>
      <c r="C40" s="182"/>
      <c r="D40" s="182"/>
      <c r="E40" s="182"/>
      <c r="F40" s="183"/>
      <c r="G40" s="159" t="s">
        <v>257</v>
      </c>
      <c r="H40" s="160"/>
      <c r="I40" s="22"/>
      <c r="J40" s="10"/>
      <c r="K40" s="10"/>
      <c r="L40" s="10"/>
      <c r="M40" s="10"/>
      <c r="N40" s="10"/>
      <c r="O40" s="10"/>
      <c r="P40" s="10"/>
      <c r="Q40" s="10"/>
      <c r="R40" s="11"/>
      <c r="S40" s="15" t="s">
        <v>146</v>
      </c>
      <c r="T40" s="16"/>
      <c r="U40" s="16"/>
      <c r="V40" s="16"/>
      <c r="W40" s="17"/>
      <c r="X40" s="161">
        <v>2500</v>
      </c>
      <c r="Y40" s="162"/>
      <c r="Z40" s="162"/>
      <c r="AA40" s="168"/>
      <c r="AB40" s="168"/>
      <c r="AC40" s="168"/>
      <c r="AD40" s="164">
        <f t="shared" si="1"/>
        <v>0</v>
      </c>
      <c r="AE40" s="165"/>
      <c r="AF40" s="165"/>
      <c r="AG40" s="167"/>
    </row>
    <row r="41" spans="1:33" ht="15" customHeight="1" x14ac:dyDescent="0.15">
      <c r="A41" s="87"/>
      <c r="B41" s="22"/>
      <c r="C41" s="10"/>
      <c r="D41" s="10"/>
      <c r="E41" s="10"/>
      <c r="F41" s="11"/>
      <c r="G41" s="159" t="s">
        <v>258</v>
      </c>
      <c r="H41" s="160"/>
      <c r="I41" s="12"/>
      <c r="J41" s="13"/>
      <c r="K41" s="13"/>
      <c r="L41" s="13"/>
      <c r="M41" s="13"/>
      <c r="N41" s="13"/>
      <c r="O41" s="13"/>
      <c r="P41" s="13"/>
      <c r="Q41" s="13"/>
      <c r="R41" s="14"/>
      <c r="S41" s="15" t="s">
        <v>147</v>
      </c>
      <c r="T41" s="16"/>
      <c r="U41" s="16"/>
      <c r="V41" s="16"/>
      <c r="W41" s="17"/>
      <c r="X41" s="161">
        <v>2500</v>
      </c>
      <c r="Y41" s="162"/>
      <c r="Z41" s="162"/>
      <c r="AA41" s="168"/>
      <c r="AB41" s="168"/>
      <c r="AC41" s="168"/>
      <c r="AD41" s="164">
        <f t="shared" si="1"/>
        <v>0</v>
      </c>
      <c r="AE41" s="165"/>
      <c r="AF41" s="165"/>
      <c r="AG41" s="167"/>
    </row>
    <row r="42" spans="1:33" ht="15" customHeight="1" x14ac:dyDescent="0.15">
      <c r="A42" s="87"/>
      <c r="B42" s="22"/>
      <c r="C42" s="10"/>
      <c r="D42" s="10"/>
      <c r="E42" s="10"/>
      <c r="F42" s="11"/>
      <c r="G42" s="159" t="s">
        <v>259</v>
      </c>
      <c r="H42" s="160"/>
      <c r="I42" s="22" t="s">
        <v>157</v>
      </c>
      <c r="J42" s="10"/>
      <c r="K42" s="10"/>
      <c r="L42" s="10"/>
      <c r="M42" s="10"/>
      <c r="N42" s="10"/>
      <c r="O42" s="10"/>
      <c r="P42" s="10"/>
      <c r="Q42" s="10"/>
      <c r="R42" s="11"/>
      <c r="S42" s="15" t="s">
        <v>154</v>
      </c>
      <c r="T42" s="16"/>
      <c r="U42" s="16"/>
      <c r="V42" s="16"/>
      <c r="W42" s="17"/>
      <c r="X42" s="161">
        <v>1300</v>
      </c>
      <c r="Y42" s="162"/>
      <c r="Z42" s="162"/>
      <c r="AA42" s="168"/>
      <c r="AB42" s="168"/>
      <c r="AC42" s="168"/>
      <c r="AD42" s="164">
        <f t="shared" si="1"/>
        <v>0</v>
      </c>
      <c r="AE42" s="165"/>
      <c r="AF42" s="165"/>
      <c r="AG42" s="167"/>
    </row>
    <row r="43" spans="1:33" ht="15" customHeight="1" x14ac:dyDescent="0.15">
      <c r="A43" s="87"/>
      <c r="B43" s="22"/>
      <c r="C43" s="10"/>
      <c r="D43" s="10"/>
      <c r="E43" s="10"/>
      <c r="F43" s="11"/>
      <c r="G43" s="159" t="s">
        <v>260</v>
      </c>
      <c r="H43" s="160"/>
      <c r="I43" s="22"/>
      <c r="J43" s="10"/>
      <c r="K43" s="10"/>
      <c r="L43" s="10"/>
      <c r="M43" s="10"/>
      <c r="N43" s="10"/>
      <c r="O43" s="10"/>
      <c r="P43" s="10"/>
      <c r="Q43" s="10"/>
      <c r="R43" s="11"/>
      <c r="S43" s="15" t="s">
        <v>155</v>
      </c>
      <c r="T43" s="16"/>
      <c r="U43" s="16"/>
      <c r="V43" s="16"/>
      <c r="W43" s="17"/>
      <c r="X43" s="161">
        <v>1300</v>
      </c>
      <c r="Y43" s="162"/>
      <c r="Z43" s="162"/>
      <c r="AA43" s="168"/>
      <c r="AB43" s="168"/>
      <c r="AC43" s="168"/>
      <c r="AD43" s="164">
        <f t="shared" si="1"/>
        <v>0</v>
      </c>
      <c r="AE43" s="165"/>
      <c r="AF43" s="165"/>
      <c r="AG43" s="167"/>
    </row>
    <row r="44" spans="1:33" ht="15" customHeight="1" x14ac:dyDescent="0.15">
      <c r="A44" s="87"/>
      <c r="B44" s="22"/>
      <c r="C44" s="10"/>
      <c r="D44" s="10"/>
      <c r="E44" s="10"/>
      <c r="F44" s="11"/>
      <c r="G44" s="159" t="s">
        <v>261</v>
      </c>
      <c r="H44" s="160"/>
      <c r="I44" s="12"/>
      <c r="J44" s="13"/>
      <c r="K44" s="13"/>
      <c r="L44" s="13"/>
      <c r="M44" s="13"/>
      <c r="N44" s="13"/>
      <c r="O44" s="13"/>
      <c r="P44" s="13"/>
      <c r="Q44" s="13"/>
      <c r="R44" s="14"/>
      <c r="S44" s="15" t="s">
        <v>156</v>
      </c>
      <c r="T44" s="16"/>
      <c r="U44" s="16"/>
      <c r="V44" s="16"/>
      <c r="W44" s="17"/>
      <c r="X44" s="161">
        <v>1300</v>
      </c>
      <c r="Y44" s="162"/>
      <c r="Z44" s="162"/>
      <c r="AA44" s="168"/>
      <c r="AB44" s="168"/>
      <c r="AC44" s="168"/>
      <c r="AD44" s="164">
        <f t="shared" si="1"/>
        <v>0</v>
      </c>
      <c r="AE44" s="165"/>
      <c r="AF44" s="165"/>
      <c r="AG44" s="167"/>
    </row>
    <row r="45" spans="1:33" ht="15" customHeight="1" x14ac:dyDescent="0.15">
      <c r="A45" s="87"/>
      <c r="B45" s="22"/>
      <c r="C45" s="10"/>
      <c r="D45" s="10"/>
      <c r="E45" s="10"/>
      <c r="F45" s="11"/>
      <c r="G45" s="159" t="s">
        <v>262</v>
      </c>
      <c r="H45" s="160"/>
      <c r="I45" s="21" t="s">
        <v>148</v>
      </c>
      <c r="J45" s="1"/>
      <c r="K45" s="1"/>
      <c r="L45" s="1"/>
      <c r="M45" s="1"/>
      <c r="N45" s="1"/>
      <c r="O45" s="1"/>
      <c r="P45" s="1"/>
      <c r="Q45" s="1"/>
      <c r="R45" s="18"/>
      <c r="S45" s="15" t="s">
        <v>197</v>
      </c>
      <c r="T45" s="16"/>
      <c r="U45" s="16"/>
      <c r="V45" s="16"/>
      <c r="W45" s="17"/>
      <c r="X45" s="161">
        <v>1500</v>
      </c>
      <c r="Y45" s="162"/>
      <c r="Z45" s="162"/>
      <c r="AA45" s="168"/>
      <c r="AB45" s="168"/>
      <c r="AC45" s="168"/>
      <c r="AD45" s="164">
        <f t="shared" si="1"/>
        <v>0</v>
      </c>
      <c r="AE45" s="165"/>
      <c r="AF45" s="165"/>
      <c r="AG45" s="167"/>
    </row>
    <row r="46" spans="1:33" ht="15" customHeight="1" x14ac:dyDescent="0.15">
      <c r="A46" s="87"/>
      <c r="B46" s="22"/>
      <c r="C46" s="10"/>
      <c r="D46" s="10"/>
      <c r="E46" s="10"/>
      <c r="F46" s="11"/>
      <c r="G46" s="159" t="s">
        <v>263</v>
      </c>
      <c r="H46" s="160"/>
      <c r="I46" s="12"/>
      <c r="J46" s="13"/>
      <c r="K46" s="13"/>
      <c r="L46" s="13"/>
      <c r="M46" s="13"/>
      <c r="N46" s="13"/>
      <c r="O46" s="13"/>
      <c r="P46" s="13"/>
      <c r="Q46" s="13"/>
      <c r="R46" s="14"/>
      <c r="S46" s="15" t="s">
        <v>149</v>
      </c>
      <c r="T46" s="16"/>
      <c r="U46" s="16"/>
      <c r="V46" s="16"/>
      <c r="W46" s="17"/>
      <c r="X46" s="161">
        <v>1500</v>
      </c>
      <c r="Y46" s="162"/>
      <c r="Z46" s="162"/>
      <c r="AA46" s="168"/>
      <c r="AB46" s="168"/>
      <c r="AC46" s="168"/>
      <c r="AD46" s="164">
        <f t="shared" si="1"/>
        <v>0</v>
      </c>
      <c r="AE46" s="165"/>
      <c r="AF46" s="165"/>
      <c r="AG46" s="167"/>
    </row>
    <row r="47" spans="1:33" ht="15" customHeight="1" x14ac:dyDescent="0.15">
      <c r="A47" s="87"/>
      <c r="B47" s="22"/>
      <c r="C47" s="10"/>
      <c r="D47" s="10"/>
      <c r="E47" s="10"/>
      <c r="F47" s="11"/>
      <c r="G47" s="159" t="s">
        <v>264</v>
      </c>
      <c r="H47" s="160"/>
      <c r="I47" s="22" t="s">
        <v>158</v>
      </c>
      <c r="J47" s="10"/>
      <c r="K47" s="10"/>
      <c r="L47" s="10"/>
      <c r="M47" s="10"/>
      <c r="N47" s="10"/>
      <c r="O47" s="10"/>
      <c r="P47" s="10"/>
      <c r="Q47" s="10"/>
      <c r="R47" s="11"/>
      <c r="S47" s="15" t="s">
        <v>101</v>
      </c>
      <c r="T47" s="16"/>
      <c r="U47" s="16"/>
      <c r="V47" s="16"/>
      <c r="W47" s="17"/>
      <c r="X47" s="161">
        <v>1800</v>
      </c>
      <c r="Y47" s="162"/>
      <c r="Z47" s="162"/>
      <c r="AA47" s="168"/>
      <c r="AB47" s="168"/>
      <c r="AC47" s="168"/>
      <c r="AD47" s="164">
        <f t="shared" si="1"/>
        <v>0</v>
      </c>
      <c r="AE47" s="165"/>
      <c r="AF47" s="165"/>
      <c r="AG47" s="167"/>
    </row>
    <row r="48" spans="1:33" ht="15" customHeight="1" x14ac:dyDescent="0.15">
      <c r="A48" s="87"/>
      <c r="B48" s="22"/>
      <c r="C48" s="10"/>
      <c r="D48" s="10"/>
      <c r="E48" s="10"/>
      <c r="F48" s="11"/>
      <c r="G48" s="159" t="s">
        <v>265</v>
      </c>
      <c r="H48" s="160"/>
      <c r="I48" s="12" t="s">
        <v>159</v>
      </c>
      <c r="J48" s="13"/>
      <c r="K48" s="13"/>
      <c r="L48" s="13"/>
      <c r="M48" s="13"/>
      <c r="N48" s="13"/>
      <c r="O48" s="13"/>
      <c r="P48" s="13"/>
      <c r="Q48" s="13"/>
      <c r="R48" s="14"/>
      <c r="S48" s="15" t="s">
        <v>108</v>
      </c>
      <c r="T48" s="16"/>
      <c r="U48" s="16"/>
      <c r="V48" s="16"/>
      <c r="W48" s="17"/>
      <c r="X48" s="161">
        <v>1800</v>
      </c>
      <c r="Y48" s="162"/>
      <c r="Z48" s="162"/>
      <c r="AA48" s="168"/>
      <c r="AB48" s="168"/>
      <c r="AC48" s="168"/>
      <c r="AD48" s="164">
        <f t="shared" si="1"/>
        <v>0</v>
      </c>
      <c r="AE48" s="165"/>
      <c r="AF48" s="165"/>
      <c r="AG48" s="167"/>
    </row>
    <row r="49" spans="1:33" ht="15" customHeight="1" x14ac:dyDescent="0.15">
      <c r="A49" s="87"/>
      <c r="B49" s="22"/>
      <c r="C49" s="10"/>
      <c r="D49" s="10"/>
      <c r="E49" s="10"/>
      <c r="F49" s="11"/>
      <c r="G49" s="159" t="s">
        <v>266</v>
      </c>
      <c r="H49" s="160"/>
      <c r="I49" s="22" t="s">
        <v>153</v>
      </c>
      <c r="J49" s="10"/>
      <c r="K49" s="10"/>
      <c r="L49" s="10"/>
      <c r="M49" s="10"/>
      <c r="N49" s="10"/>
      <c r="O49" s="10"/>
      <c r="P49" s="10"/>
      <c r="Q49" s="10"/>
      <c r="R49" s="11"/>
      <c r="S49" s="15" t="s">
        <v>150</v>
      </c>
      <c r="T49" s="16"/>
      <c r="U49" s="16"/>
      <c r="V49" s="16"/>
      <c r="W49" s="17"/>
      <c r="X49" s="161">
        <v>1000</v>
      </c>
      <c r="Y49" s="162"/>
      <c r="Z49" s="162"/>
      <c r="AA49" s="168"/>
      <c r="AB49" s="168"/>
      <c r="AC49" s="168"/>
      <c r="AD49" s="164">
        <f t="shared" si="1"/>
        <v>0</v>
      </c>
      <c r="AE49" s="165"/>
      <c r="AF49" s="165"/>
      <c r="AG49" s="167"/>
    </row>
    <row r="50" spans="1:33" ht="15" customHeight="1" x14ac:dyDescent="0.15">
      <c r="A50" s="87"/>
      <c r="B50" s="22"/>
      <c r="C50" s="10"/>
      <c r="D50" s="10"/>
      <c r="E50" s="10"/>
      <c r="F50" s="11"/>
      <c r="G50" s="159" t="s">
        <v>267</v>
      </c>
      <c r="H50" s="160"/>
      <c r="I50" s="12"/>
      <c r="J50" s="13"/>
      <c r="K50" s="13"/>
      <c r="L50" s="13"/>
      <c r="M50" s="13"/>
      <c r="N50" s="13"/>
      <c r="O50" s="13"/>
      <c r="P50" s="13"/>
      <c r="Q50" s="13"/>
      <c r="R50" s="14"/>
      <c r="S50" s="15" t="s">
        <v>151</v>
      </c>
      <c r="T50" s="16"/>
      <c r="U50" s="16"/>
      <c r="V50" s="16"/>
      <c r="W50" s="17"/>
      <c r="X50" s="161">
        <v>1000</v>
      </c>
      <c r="Y50" s="162"/>
      <c r="Z50" s="162"/>
      <c r="AA50" s="168"/>
      <c r="AB50" s="168"/>
      <c r="AC50" s="168"/>
      <c r="AD50" s="164">
        <f t="shared" si="1"/>
        <v>0</v>
      </c>
      <c r="AE50" s="165"/>
      <c r="AF50" s="165"/>
      <c r="AG50" s="167"/>
    </row>
    <row r="51" spans="1:33" ht="15" customHeight="1" x14ac:dyDescent="0.15">
      <c r="A51" s="87"/>
      <c r="B51" s="22"/>
      <c r="C51" s="10"/>
      <c r="D51" s="10"/>
      <c r="E51" s="10"/>
      <c r="F51" s="11"/>
      <c r="G51" s="159" t="s">
        <v>268</v>
      </c>
      <c r="H51" s="160"/>
      <c r="I51" s="22" t="s">
        <v>152</v>
      </c>
      <c r="J51" s="10"/>
      <c r="K51" s="10"/>
      <c r="L51" s="10"/>
      <c r="M51" s="10"/>
      <c r="N51" s="10"/>
      <c r="O51" s="10"/>
      <c r="P51" s="10"/>
      <c r="Q51" s="10"/>
      <c r="R51" s="11"/>
      <c r="S51" s="15" t="s">
        <v>150</v>
      </c>
      <c r="T51" s="16"/>
      <c r="U51" s="16"/>
      <c r="V51" s="16"/>
      <c r="W51" s="17"/>
      <c r="X51" s="161">
        <v>1000</v>
      </c>
      <c r="Y51" s="162"/>
      <c r="Z51" s="162"/>
      <c r="AA51" s="168"/>
      <c r="AB51" s="168"/>
      <c r="AC51" s="168"/>
      <c r="AD51" s="164">
        <f t="shared" si="1"/>
        <v>0</v>
      </c>
      <c r="AE51" s="165"/>
      <c r="AF51" s="165"/>
      <c r="AG51" s="167"/>
    </row>
    <row r="52" spans="1:33" ht="15" customHeight="1" x14ac:dyDescent="0.15">
      <c r="A52" s="87"/>
      <c r="B52" s="22"/>
      <c r="C52" s="10"/>
      <c r="D52" s="10"/>
      <c r="E52" s="10"/>
      <c r="F52" s="11"/>
      <c r="G52" s="159" t="s">
        <v>269</v>
      </c>
      <c r="H52" s="160"/>
      <c r="I52" s="12"/>
      <c r="J52" s="13"/>
      <c r="K52" s="13"/>
      <c r="L52" s="13"/>
      <c r="M52" s="13"/>
      <c r="N52" s="13"/>
      <c r="O52" s="13"/>
      <c r="P52" s="13"/>
      <c r="Q52" s="13"/>
      <c r="R52" s="14"/>
      <c r="S52" s="15" t="s">
        <v>151</v>
      </c>
      <c r="T52" s="16"/>
      <c r="U52" s="16"/>
      <c r="V52" s="16"/>
      <c r="W52" s="17"/>
      <c r="X52" s="161">
        <v>1000</v>
      </c>
      <c r="Y52" s="162"/>
      <c r="Z52" s="162"/>
      <c r="AA52" s="168"/>
      <c r="AB52" s="168"/>
      <c r="AC52" s="168"/>
      <c r="AD52" s="164">
        <f t="shared" si="1"/>
        <v>0</v>
      </c>
      <c r="AE52" s="165"/>
      <c r="AF52" s="165"/>
      <c r="AG52" s="167"/>
    </row>
    <row r="53" spans="1:33" ht="15" customHeight="1" x14ac:dyDescent="0.15">
      <c r="A53" s="101">
        <v>8</v>
      </c>
      <c r="B53" s="25" t="s">
        <v>22</v>
      </c>
      <c r="C53" s="7"/>
      <c r="D53" s="7"/>
      <c r="E53" s="7"/>
      <c r="F53" s="8"/>
      <c r="G53" s="159" t="s">
        <v>198</v>
      </c>
      <c r="H53" s="160"/>
      <c r="I53" s="30" t="s">
        <v>272</v>
      </c>
      <c r="J53" s="10"/>
      <c r="K53" s="10"/>
      <c r="L53" s="10"/>
      <c r="M53" s="10"/>
      <c r="N53" s="10"/>
      <c r="O53" s="10"/>
      <c r="P53" s="10"/>
      <c r="Q53" s="10"/>
      <c r="R53" s="10"/>
      <c r="S53" s="22" t="s">
        <v>271</v>
      </c>
      <c r="T53" s="10"/>
      <c r="U53" s="10"/>
      <c r="V53" s="10"/>
      <c r="W53" s="11"/>
      <c r="X53" s="161">
        <v>1500</v>
      </c>
      <c r="Y53" s="162"/>
      <c r="Z53" s="162"/>
      <c r="AA53" s="168"/>
      <c r="AB53" s="168"/>
      <c r="AC53" s="168"/>
      <c r="AD53" s="164">
        <f t="shared" si="1"/>
        <v>0</v>
      </c>
      <c r="AE53" s="165"/>
      <c r="AF53" s="165"/>
      <c r="AG53" s="167"/>
    </row>
    <row r="54" spans="1:33" ht="15" customHeight="1" x14ac:dyDescent="0.15">
      <c r="A54" s="87"/>
      <c r="B54" s="22"/>
      <c r="C54" s="10"/>
      <c r="D54" s="10"/>
      <c r="E54" s="10"/>
      <c r="F54" s="11"/>
      <c r="G54" s="159" t="s">
        <v>270</v>
      </c>
      <c r="H54" s="160"/>
      <c r="I54" s="12"/>
      <c r="J54" s="13"/>
      <c r="K54" s="13"/>
      <c r="L54" s="13"/>
      <c r="M54" s="13"/>
      <c r="N54" s="13"/>
      <c r="O54" s="13"/>
      <c r="P54" s="13"/>
      <c r="Q54" s="13"/>
      <c r="R54" s="14"/>
      <c r="S54" s="15" t="s">
        <v>273</v>
      </c>
      <c r="T54" s="16"/>
      <c r="U54" s="16"/>
      <c r="V54" s="16"/>
      <c r="W54" s="17"/>
      <c r="X54" s="161">
        <v>1500</v>
      </c>
      <c r="Y54" s="162"/>
      <c r="Z54" s="162"/>
      <c r="AA54" s="168"/>
      <c r="AB54" s="168"/>
      <c r="AC54" s="168"/>
      <c r="AD54" s="164">
        <f t="shared" si="1"/>
        <v>0</v>
      </c>
      <c r="AE54" s="165"/>
      <c r="AF54" s="165"/>
      <c r="AG54" s="167"/>
    </row>
    <row r="55" spans="1:33" ht="15" customHeight="1" x14ac:dyDescent="0.15">
      <c r="A55" s="11"/>
      <c r="G55" s="173" t="s">
        <v>274</v>
      </c>
      <c r="H55" s="174"/>
      <c r="I55" s="10" t="s">
        <v>168</v>
      </c>
      <c r="J55" s="10"/>
      <c r="K55" s="10"/>
      <c r="L55" s="10"/>
      <c r="M55" s="10"/>
      <c r="N55" s="10"/>
      <c r="O55" s="10"/>
      <c r="P55" s="10"/>
      <c r="Q55" s="10"/>
      <c r="R55" s="10"/>
      <c r="S55" s="12" t="s">
        <v>85</v>
      </c>
      <c r="T55" s="10"/>
      <c r="U55" s="10"/>
      <c r="V55" s="10"/>
      <c r="W55" s="11"/>
      <c r="X55" s="175">
        <v>540</v>
      </c>
      <c r="Y55" s="176"/>
      <c r="Z55" s="177"/>
      <c r="AA55" s="244"/>
      <c r="AB55" s="244"/>
      <c r="AC55" s="244"/>
      <c r="AD55" s="164">
        <f t="shared" si="1"/>
        <v>0</v>
      </c>
      <c r="AE55" s="165"/>
      <c r="AF55" s="165"/>
      <c r="AG55" s="167"/>
    </row>
    <row r="56" spans="1:33" ht="15" customHeight="1" x14ac:dyDescent="0.15">
      <c r="A56" s="87"/>
      <c r="B56" s="22"/>
      <c r="C56" s="10"/>
      <c r="D56" s="10"/>
      <c r="E56" s="2"/>
      <c r="F56" s="3"/>
      <c r="G56" s="159" t="s">
        <v>275</v>
      </c>
      <c r="H56" s="160"/>
      <c r="I56" s="32"/>
      <c r="J56" s="10"/>
      <c r="K56" s="10"/>
      <c r="L56" s="10"/>
      <c r="M56" s="10"/>
      <c r="N56" s="10"/>
      <c r="O56" s="10"/>
      <c r="P56" s="10"/>
      <c r="Q56" s="10"/>
      <c r="R56" s="10"/>
      <c r="S56" s="15" t="s">
        <v>84</v>
      </c>
      <c r="T56" s="1"/>
      <c r="U56" s="1"/>
      <c r="V56" s="1"/>
      <c r="W56" s="18"/>
      <c r="X56" s="161">
        <v>540</v>
      </c>
      <c r="Y56" s="162"/>
      <c r="Z56" s="163"/>
      <c r="AA56" s="168"/>
      <c r="AB56" s="168"/>
      <c r="AC56" s="168"/>
      <c r="AD56" s="164">
        <f t="shared" si="1"/>
        <v>0</v>
      </c>
      <c r="AE56" s="165"/>
      <c r="AF56" s="165"/>
      <c r="AG56" s="167"/>
    </row>
    <row r="57" spans="1:33" ht="15" customHeight="1" x14ac:dyDescent="0.15">
      <c r="A57" s="83"/>
      <c r="B57" s="9"/>
      <c r="C57" s="2"/>
      <c r="D57" s="2"/>
      <c r="E57" s="2"/>
      <c r="F57" s="3"/>
      <c r="G57" s="169" t="s">
        <v>276</v>
      </c>
      <c r="H57" s="160"/>
      <c r="I57" s="32"/>
      <c r="J57" s="10"/>
      <c r="K57" s="10"/>
      <c r="L57" s="10"/>
      <c r="M57" s="10"/>
      <c r="N57" s="10"/>
      <c r="O57" s="10"/>
      <c r="P57" s="10"/>
      <c r="Q57" s="10"/>
      <c r="R57" s="10"/>
      <c r="S57" s="15" t="s">
        <v>170</v>
      </c>
      <c r="T57" s="1"/>
      <c r="U57" s="1"/>
      <c r="V57" s="1"/>
      <c r="W57" s="18"/>
      <c r="X57" s="161">
        <v>540</v>
      </c>
      <c r="Y57" s="162"/>
      <c r="Z57" s="163"/>
      <c r="AA57" s="168"/>
      <c r="AB57" s="168"/>
      <c r="AC57" s="168"/>
      <c r="AD57" s="164">
        <f t="shared" si="1"/>
        <v>0</v>
      </c>
      <c r="AE57" s="165"/>
      <c r="AF57" s="165"/>
      <c r="AG57" s="167"/>
    </row>
    <row r="58" spans="1:33" ht="15" customHeight="1" x14ac:dyDescent="0.15">
      <c r="A58" s="87"/>
      <c r="B58" s="22"/>
      <c r="C58" s="10"/>
      <c r="D58" s="10"/>
      <c r="E58" s="10"/>
      <c r="F58" s="10"/>
      <c r="G58" s="173" t="s">
        <v>277</v>
      </c>
      <c r="H58" s="174"/>
      <c r="I58" s="32"/>
      <c r="J58" s="10"/>
      <c r="K58" s="10"/>
      <c r="L58" s="10"/>
      <c r="M58" s="10"/>
      <c r="N58" s="10"/>
      <c r="O58" s="10"/>
      <c r="P58" s="10"/>
      <c r="Q58" s="10"/>
      <c r="R58" s="10"/>
      <c r="S58" s="15" t="s">
        <v>171</v>
      </c>
      <c r="T58" s="1"/>
      <c r="U58" s="1"/>
      <c r="V58" s="1"/>
      <c r="W58" s="18"/>
      <c r="X58" s="161">
        <v>540</v>
      </c>
      <c r="Y58" s="162"/>
      <c r="Z58" s="163"/>
      <c r="AA58" s="168"/>
      <c r="AB58" s="168"/>
      <c r="AC58" s="168"/>
      <c r="AD58" s="164">
        <f t="shared" si="1"/>
        <v>0</v>
      </c>
      <c r="AE58" s="165"/>
      <c r="AF58" s="165"/>
      <c r="AG58" s="167"/>
    </row>
    <row r="59" spans="1:33" ht="15" customHeight="1" x14ac:dyDescent="0.15">
      <c r="A59" s="83"/>
      <c r="B59" s="9"/>
      <c r="C59" s="2"/>
      <c r="D59" s="2"/>
      <c r="E59" s="2"/>
      <c r="F59" s="3"/>
      <c r="G59" s="173" t="s">
        <v>278</v>
      </c>
      <c r="H59" s="174"/>
      <c r="I59" s="57" t="s">
        <v>65</v>
      </c>
      <c r="J59" s="1"/>
      <c r="K59" s="1"/>
      <c r="L59" s="1"/>
      <c r="M59" s="1"/>
      <c r="N59" s="1"/>
      <c r="O59" s="1"/>
      <c r="P59" s="1"/>
      <c r="Q59" s="1"/>
      <c r="R59" s="18"/>
      <c r="S59" s="38" t="s">
        <v>231</v>
      </c>
      <c r="T59" s="1"/>
      <c r="U59" s="1"/>
      <c r="V59" s="1"/>
      <c r="W59" s="18"/>
      <c r="X59" s="161">
        <v>540</v>
      </c>
      <c r="Y59" s="162"/>
      <c r="Z59" s="163"/>
      <c r="AA59" s="168"/>
      <c r="AB59" s="168"/>
      <c r="AC59" s="168"/>
      <c r="AD59" s="164">
        <f t="shared" si="1"/>
        <v>0</v>
      </c>
      <c r="AE59" s="165"/>
      <c r="AF59" s="165"/>
      <c r="AG59" s="167"/>
    </row>
    <row r="60" spans="1:33" ht="15" customHeight="1" x14ac:dyDescent="0.15">
      <c r="A60" s="83"/>
      <c r="B60" s="9"/>
      <c r="C60" s="2"/>
      <c r="D60" s="2"/>
      <c r="E60" s="2"/>
      <c r="F60" s="3"/>
      <c r="G60" s="173" t="s">
        <v>279</v>
      </c>
      <c r="H60" s="174"/>
      <c r="I60" s="32" t="s">
        <v>169</v>
      </c>
      <c r="J60" s="10"/>
      <c r="K60" s="10"/>
      <c r="L60" s="10"/>
      <c r="M60" s="10"/>
      <c r="N60" s="10"/>
      <c r="O60" s="10"/>
      <c r="P60" s="10"/>
      <c r="Q60" s="10"/>
      <c r="R60" s="11"/>
      <c r="S60" s="1" t="s">
        <v>232</v>
      </c>
      <c r="T60" s="1"/>
      <c r="U60" s="1"/>
      <c r="V60" s="1"/>
      <c r="W60" s="18"/>
      <c r="X60" s="256">
        <v>540</v>
      </c>
      <c r="Y60" s="257"/>
      <c r="Z60" s="268"/>
      <c r="AA60" s="258"/>
      <c r="AB60" s="259"/>
      <c r="AC60" s="260"/>
      <c r="AD60" s="164">
        <f t="shared" si="1"/>
        <v>0</v>
      </c>
      <c r="AE60" s="165"/>
      <c r="AF60" s="165"/>
      <c r="AG60" s="167"/>
    </row>
    <row r="61" spans="1:33" ht="15" customHeight="1" x14ac:dyDescent="0.15">
      <c r="A61" s="83"/>
      <c r="B61" s="4"/>
      <c r="C61" s="5"/>
      <c r="D61" s="5"/>
      <c r="E61" s="5"/>
      <c r="F61" s="6"/>
      <c r="G61" s="173" t="s">
        <v>280</v>
      </c>
      <c r="H61" s="174"/>
      <c r="I61" s="59"/>
      <c r="J61" s="13"/>
      <c r="K61" s="13"/>
      <c r="L61" s="13"/>
      <c r="M61" s="13"/>
      <c r="N61" s="13"/>
      <c r="O61" s="13"/>
      <c r="P61" s="13"/>
      <c r="Q61" s="13"/>
      <c r="R61" s="14"/>
      <c r="S61" s="15" t="s">
        <v>233</v>
      </c>
      <c r="T61" s="16"/>
      <c r="U61" s="16"/>
      <c r="V61" s="16"/>
      <c r="W61" s="17"/>
      <c r="X61" s="161">
        <v>540</v>
      </c>
      <c r="Y61" s="162"/>
      <c r="Z61" s="163"/>
      <c r="AA61" s="168"/>
      <c r="AB61" s="168"/>
      <c r="AC61" s="168"/>
      <c r="AD61" s="164">
        <f t="shared" si="1"/>
        <v>0</v>
      </c>
      <c r="AE61" s="165"/>
      <c r="AF61" s="165"/>
      <c r="AG61" s="167"/>
    </row>
    <row r="62" spans="1:33" ht="15" customHeight="1" x14ac:dyDescent="0.15">
      <c r="A62" s="101">
        <v>8</v>
      </c>
      <c r="B62" s="269" t="s">
        <v>118</v>
      </c>
      <c r="C62" s="270"/>
      <c r="D62" s="270"/>
      <c r="E62" s="270"/>
      <c r="F62" s="271"/>
      <c r="G62" s="190" t="s">
        <v>199</v>
      </c>
      <c r="H62" s="191"/>
      <c r="I62" s="20" t="s">
        <v>21</v>
      </c>
      <c r="J62" s="1"/>
      <c r="K62" s="1"/>
      <c r="L62" s="1"/>
      <c r="M62" s="1"/>
      <c r="N62" s="1"/>
      <c r="O62" s="1"/>
      <c r="P62" s="1"/>
      <c r="Q62" s="1"/>
      <c r="R62" s="1"/>
      <c r="S62" s="15" t="s">
        <v>95</v>
      </c>
      <c r="T62" s="16"/>
      <c r="U62" s="16"/>
      <c r="V62" s="16"/>
      <c r="W62" s="17"/>
      <c r="X62" s="161">
        <v>900</v>
      </c>
      <c r="Y62" s="162"/>
      <c r="Z62" s="163"/>
      <c r="AA62" s="168"/>
      <c r="AB62" s="168"/>
      <c r="AC62" s="168"/>
      <c r="AD62" s="164">
        <f t="shared" si="1"/>
        <v>0</v>
      </c>
      <c r="AE62" s="165"/>
      <c r="AF62" s="165"/>
      <c r="AG62" s="167"/>
    </row>
    <row r="63" spans="1:33" ht="15" customHeight="1" x14ac:dyDescent="0.15">
      <c r="A63" s="83"/>
      <c r="B63" s="272"/>
      <c r="C63" s="273"/>
      <c r="D63" s="273"/>
      <c r="E63" s="273"/>
      <c r="F63" s="274"/>
      <c r="G63" s="190" t="s">
        <v>281</v>
      </c>
      <c r="H63" s="191"/>
      <c r="I63" s="32"/>
      <c r="J63" s="10"/>
      <c r="K63" s="10"/>
      <c r="L63" s="10"/>
      <c r="M63" s="10"/>
      <c r="N63" s="10"/>
      <c r="O63" s="10"/>
      <c r="P63" s="10"/>
      <c r="Q63" s="10"/>
      <c r="R63" s="11"/>
      <c r="S63" s="15" t="s">
        <v>96</v>
      </c>
      <c r="T63" s="16"/>
      <c r="U63" s="16"/>
      <c r="V63" s="16"/>
      <c r="W63" s="17"/>
      <c r="X63" s="161">
        <v>900</v>
      </c>
      <c r="Y63" s="162"/>
      <c r="Z63" s="163"/>
      <c r="AA63" s="168"/>
      <c r="AB63" s="168"/>
      <c r="AC63" s="168"/>
      <c r="AD63" s="164">
        <f t="shared" si="1"/>
        <v>0</v>
      </c>
      <c r="AE63" s="165"/>
      <c r="AF63" s="165"/>
      <c r="AG63" s="167"/>
    </row>
    <row r="64" spans="1:33" ht="15" customHeight="1" x14ac:dyDescent="0.15">
      <c r="A64" s="83"/>
      <c r="B64" s="75"/>
      <c r="C64" s="2"/>
      <c r="D64" s="2"/>
      <c r="E64" s="2"/>
      <c r="F64" s="3"/>
      <c r="G64" s="190" t="s">
        <v>282</v>
      </c>
      <c r="H64" s="191"/>
      <c r="I64" s="37"/>
      <c r="J64" s="13"/>
      <c r="K64" s="13"/>
      <c r="L64" s="13"/>
      <c r="M64" s="13"/>
      <c r="N64" s="13"/>
      <c r="O64" s="13"/>
      <c r="P64" s="13"/>
      <c r="Q64" s="13"/>
      <c r="R64" s="13"/>
      <c r="S64" s="15" t="s">
        <v>29</v>
      </c>
      <c r="T64" s="16"/>
      <c r="U64" s="16"/>
      <c r="V64" s="16"/>
      <c r="W64" s="17"/>
      <c r="X64" s="161">
        <v>900</v>
      </c>
      <c r="Y64" s="162"/>
      <c r="Z64" s="163"/>
      <c r="AA64" s="168"/>
      <c r="AB64" s="168"/>
      <c r="AC64" s="168"/>
      <c r="AD64" s="164">
        <f t="shared" si="1"/>
        <v>0</v>
      </c>
      <c r="AE64" s="165"/>
      <c r="AF64" s="165"/>
      <c r="AG64" s="167"/>
    </row>
    <row r="65" spans="1:33" ht="15" customHeight="1" x14ac:dyDescent="0.15">
      <c r="A65" s="83"/>
      <c r="B65" s="75"/>
      <c r="C65" s="2"/>
      <c r="D65" s="2"/>
      <c r="E65" s="2"/>
      <c r="F65" s="3"/>
      <c r="G65" s="190" t="s">
        <v>283</v>
      </c>
      <c r="H65" s="191"/>
      <c r="I65" s="32" t="s">
        <v>286</v>
      </c>
      <c r="J65" s="10"/>
      <c r="K65" s="10"/>
      <c r="L65" s="10"/>
      <c r="M65" s="10"/>
      <c r="N65" s="10"/>
      <c r="O65" s="10"/>
      <c r="P65" s="10"/>
      <c r="Q65" s="10"/>
      <c r="R65" s="10"/>
      <c r="S65" s="21" t="s">
        <v>287</v>
      </c>
      <c r="T65" s="1"/>
      <c r="U65" s="1"/>
      <c r="V65" s="1"/>
      <c r="W65" s="18"/>
      <c r="X65" s="161">
        <v>1200</v>
      </c>
      <c r="Y65" s="162"/>
      <c r="Z65" s="163"/>
      <c r="AA65" s="168"/>
      <c r="AB65" s="168"/>
      <c r="AC65" s="168"/>
      <c r="AD65" s="164">
        <f t="shared" si="1"/>
        <v>0</v>
      </c>
      <c r="AE65" s="165"/>
      <c r="AF65" s="165"/>
      <c r="AG65" s="167"/>
    </row>
    <row r="66" spans="1:33" ht="15" customHeight="1" x14ac:dyDescent="0.15">
      <c r="A66" s="83"/>
      <c r="B66" s="75"/>
      <c r="C66" s="2"/>
      <c r="D66" s="2"/>
      <c r="E66" s="2"/>
      <c r="F66" s="3"/>
      <c r="G66" s="190" t="s">
        <v>284</v>
      </c>
      <c r="H66" s="191"/>
      <c r="I66" s="32"/>
      <c r="J66" s="10"/>
      <c r="K66" s="10"/>
      <c r="L66" s="10"/>
      <c r="M66" s="10"/>
      <c r="N66" s="10"/>
      <c r="O66" s="10"/>
      <c r="P66" s="10"/>
      <c r="Q66" s="10"/>
      <c r="R66" s="10"/>
      <c r="S66" s="21" t="s">
        <v>288</v>
      </c>
      <c r="T66" s="1"/>
      <c r="U66" s="1"/>
      <c r="V66" s="1"/>
      <c r="W66" s="18"/>
      <c r="X66" s="161">
        <v>1200</v>
      </c>
      <c r="Y66" s="162"/>
      <c r="Z66" s="163"/>
      <c r="AA66" s="168"/>
      <c r="AB66" s="168"/>
      <c r="AC66" s="168"/>
      <c r="AD66" s="164">
        <f t="shared" si="1"/>
        <v>0</v>
      </c>
      <c r="AE66" s="165"/>
      <c r="AF66" s="165"/>
      <c r="AG66" s="167"/>
    </row>
    <row r="67" spans="1:33" ht="15" customHeight="1" x14ac:dyDescent="0.15">
      <c r="A67" s="83"/>
      <c r="B67" s="75"/>
      <c r="C67" s="2"/>
      <c r="D67" s="2"/>
      <c r="E67" s="2"/>
      <c r="F67" s="3"/>
      <c r="G67" s="190" t="s">
        <v>285</v>
      </c>
      <c r="H67" s="191"/>
      <c r="I67" s="32"/>
      <c r="J67" s="10"/>
      <c r="K67" s="10"/>
      <c r="L67" s="10"/>
      <c r="M67" s="10"/>
      <c r="N67" s="10"/>
      <c r="O67" s="10"/>
      <c r="P67" s="10"/>
      <c r="Q67" s="10"/>
      <c r="R67" s="10"/>
      <c r="S67" s="21" t="s">
        <v>289</v>
      </c>
      <c r="T67" s="1"/>
      <c r="U67" s="1"/>
      <c r="V67" s="1"/>
      <c r="W67" s="18"/>
      <c r="X67" s="161">
        <v>1200</v>
      </c>
      <c r="Y67" s="162"/>
      <c r="Z67" s="163"/>
      <c r="AA67" s="168"/>
      <c r="AB67" s="168"/>
      <c r="AC67" s="168"/>
      <c r="AD67" s="164">
        <f t="shared" si="1"/>
        <v>0</v>
      </c>
      <c r="AE67" s="165"/>
      <c r="AF67" s="165"/>
      <c r="AG67" s="167"/>
    </row>
    <row r="68" spans="1:33" ht="15" customHeight="1" x14ac:dyDescent="0.15">
      <c r="A68" s="101">
        <v>9</v>
      </c>
      <c r="B68" s="25" t="s">
        <v>172</v>
      </c>
      <c r="C68" s="7"/>
      <c r="D68" s="7"/>
      <c r="E68" s="7"/>
      <c r="F68" s="8"/>
      <c r="G68" s="159" t="s">
        <v>291</v>
      </c>
      <c r="H68" s="160"/>
      <c r="I68" s="1" t="s">
        <v>290</v>
      </c>
      <c r="J68" s="1"/>
      <c r="K68" s="1"/>
      <c r="L68" s="1"/>
      <c r="M68" s="1"/>
      <c r="N68" s="1"/>
      <c r="O68" s="1"/>
      <c r="P68" s="1"/>
      <c r="Q68" s="1"/>
      <c r="R68" s="1"/>
      <c r="S68" s="21"/>
      <c r="T68" s="1"/>
      <c r="U68" s="1"/>
      <c r="V68" s="1"/>
      <c r="W68" s="18"/>
      <c r="X68" s="161">
        <v>700</v>
      </c>
      <c r="Y68" s="162"/>
      <c r="Z68" s="162"/>
      <c r="AA68" s="168"/>
      <c r="AB68" s="168"/>
      <c r="AC68" s="168"/>
      <c r="AD68" s="164">
        <f t="shared" si="1"/>
        <v>0</v>
      </c>
      <c r="AE68" s="165"/>
      <c r="AF68" s="165"/>
      <c r="AG68" s="167"/>
    </row>
    <row r="69" spans="1:33" ht="15" customHeight="1" x14ac:dyDescent="0.15">
      <c r="A69" s="83"/>
      <c r="B69" s="9"/>
      <c r="C69" s="2"/>
      <c r="D69" s="2"/>
      <c r="E69" s="2"/>
      <c r="F69" s="3"/>
      <c r="G69" s="159" t="s">
        <v>292</v>
      </c>
      <c r="H69" s="160"/>
      <c r="I69" s="21" t="s">
        <v>173</v>
      </c>
      <c r="J69" s="1"/>
      <c r="K69" s="1"/>
      <c r="L69" s="1"/>
      <c r="M69" s="1"/>
      <c r="N69" s="1"/>
      <c r="O69" s="1"/>
      <c r="P69" s="1"/>
      <c r="Q69" s="1"/>
      <c r="R69" s="18"/>
      <c r="S69" s="15"/>
      <c r="T69" s="1"/>
      <c r="U69" s="1"/>
      <c r="V69" s="1"/>
      <c r="W69" s="18"/>
      <c r="X69" s="161">
        <v>2500</v>
      </c>
      <c r="Y69" s="162"/>
      <c r="Z69" s="162"/>
      <c r="AA69" s="168"/>
      <c r="AB69" s="168"/>
      <c r="AC69" s="168"/>
      <c r="AD69" s="164">
        <f t="shared" si="1"/>
        <v>0</v>
      </c>
      <c r="AE69" s="165"/>
      <c r="AF69" s="165"/>
      <c r="AG69" s="167"/>
    </row>
    <row r="70" spans="1:33" ht="15" customHeight="1" x14ac:dyDescent="0.15">
      <c r="A70" s="83"/>
      <c r="B70" s="9"/>
      <c r="C70" s="2"/>
      <c r="D70" s="2"/>
      <c r="E70" s="2"/>
      <c r="F70" s="3"/>
      <c r="G70" s="159" t="s">
        <v>200</v>
      </c>
      <c r="H70" s="160"/>
      <c r="I70" s="21" t="s">
        <v>174</v>
      </c>
      <c r="J70" s="1"/>
      <c r="K70" s="1"/>
      <c r="L70" s="1"/>
      <c r="M70" s="1"/>
      <c r="N70" s="1"/>
      <c r="O70" s="1"/>
      <c r="P70" s="1"/>
      <c r="Q70" s="1"/>
      <c r="R70" s="18"/>
      <c r="S70" s="21" t="s">
        <v>175</v>
      </c>
      <c r="T70" s="1"/>
      <c r="U70" s="1"/>
      <c r="V70" s="1"/>
      <c r="W70" s="18"/>
      <c r="X70" s="161">
        <v>200</v>
      </c>
      <c r="Y70" s="162"/>
      <c r="Z70" s="162"/>
      <c r="AA70" s="168"/>
      <c r="AB70" s="168"/>
      <c r="AC70" s="168"/>
      <c r="AD70" s="164">
        <f t="shared" si="1"/>
        <v>0</v>
      </c>
      <c r="AE70" s="165"/>
      <c r="AF70" s="165"/>
      <c r="AG70" s="167"/>
    </row>
    <row r="71" spans="1:33" ht="15" customHeight="1" x14ac:dyDescent="0.15">
      <c r="A71" s="83"/>
      <c r="B71" s="9"/>
      <c r="C71" s="2"/>
      <c r="D71" s="2"/>
      <c r="E71" s="2"/>
      <c r="F71" s="3"/>
      <c r="G71" s="159" t="s">
        <v>293</v>
      </c>
      <c r="H71" s="160"/>
      <c r="I71" s="12"/>
      <c r="J71" s="13"/>
      <c r="K71" s="13"/>
      <c r="L71" s="13"/>
      <c r="M71" s="13"/>
      <c r="N71" s="13"/>
      <c r="O71" s="13"/>
      <c r="P71" s="13"/>
      <c r="Q71" s="13"/>
      <c r="R71" s="14"/>
      <c r="S71" s="21" t="s">
        <v>29</v>
      </c>
      <c r="T71" s="1"/>
      <c r="U71" s="1"/>
      <c r="V71" s="1"/>
      <c r="W71" s="18"/>
      <c r="X71" s="161">
        <v>200</v>
      </c>
      <c r="Y71" s="162"/>
      <c r="Z71" s="162"/>
      <c r="AA71" s="168"/>
      <c r="AB71" s="168"/>
      <c r="AC71" s="168"/>
      <c r="AD71" s="164">
        <f t="shared" si="1"/>
        <v>0</v>
      </c>
      <c r="AE71" s="165"/>
      <c r="AF71" s="165"/>
      <c r="AG71" s="167"/>
    </row>
    <row r="72" spans="1:33" ht="15" customHeight="1" x14ac:dyDescent="0.15">
      <c r="A72" s="83"/>
      <c r="B72" s="9"/>
      <c r="C72" s="2"/>
      <c r="D72" s="2"/>
      <c r="E72" s="2"/>
      <c r="F72" s="3"/>
      <c r="G72" s="159" t="s">
        <v>294</v>
      </c>
      <c r="H72" s="160"/>
      <c r="I72" s="30" t="s">
        <v>300</v>
      </c>
      <c r="J72" s="10"/>
      <c r="K72" s="10"/>
      <c r="L72" s="10"/>
      <c r="M72" s="10"/>
      <c r="N72" s="10"/>
      <c r="O72" s="10"/>
      <c r="P72" s="10"/>
      <c r="Q72" s="10"/>
      <c r="R72" s="10"/>
      <c r="S72" s="21" t="s">
        <v>301</v>
      </c>
      <c r="T72" s="1"/>
      <c r="U72" s="1"/>
      <c r="V72" s="1"/>
      <c r="W72" s="18"/>
      <c r="X72" s="161">
        <v>850</v>
      </c>
      <c r="Y72" s="162"/>
      <c r="Z72" s="162"/>
      <c r="AA72" s="168"/>
      <c r="AB72" s="168"/>
      <c r="AC72" s="168"/>
      <c r="AD72" s="164">
        <f t="shared" si="1"/>
        <v>0</v>
      </c>
      <c r="AE72" s="165"/>
      <c r="AF72" s="165"/>
      <c r="AG72" s="167"/>
    </row>
    <row r="73" spans="1:33" ht="15" customHeight="1" x14ac:dyDescent="0.15">
      <c r="A73" s="83"/>
      <c r="B73" s="9"/>
      <c r="C73" s="2"/>
      <c r="D73" s="2"/>
      <c r="E73" s="2"/>
      <c r="F73" s="3"/>
      <c r="G73" s="159" t="s">
        <v>295</v>
      </c>
      <c r="H73" s="16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21" t="s">
        <v>302</v>
      </c>
      <c r="T73" s="1"/>
      <c r="U73" s="1"/>
      <c r="V73" s="1"/>
      <c r="W73" s="18"/>
      <c r="X73" s="161">
        <v>850</v>
      </c>
      <c r="Y73" s="162"/>
      <c r="Z73" s="162"/>
      <c r="AA73" s="168"/>
      <c r="AB73" s="168"/>
      <c r="AC73" s="168"/>
      <c r="AD73" s="164">
        <f t="shared" si="1"/>
        <v>0</v>
      </c>
      <c r="AE73" s="165"/>
      <c r="AF73" s="165"/>
      <c r="AG73" s="167"/>
    </row>
    <row r="74" spans="1:33" ht="15" customHeight="1" x14ac:dyDescent="0.15">
      <c r="A74" s="83"/>
      <c r="B74" s="9"/>
      <c r="C74" s="2"/>
      <c r="D74" s="2"/>
      <c r="E74" s="2"/>
      <c r="F74" s="3"/>
      <c r="G74" s="159" t="s">
        <v>296</v>
      </c>
      <c r="H74" s="160"/>
      <c r="I74" s="12"/>
      <c r="J74" s="13"/>
      <c r="K74" s="13"/>
      <c r="L74" s="13"/>
      <c r="M74" s="13"/>
      <c r="N74" s="13"/>
      <c r="O74" s="13"/>
      <c r="P74" s="13"/>
      <c r="Q74" s="13"/>
      <c r="R74" s="14"/>
      <c r="S74" s="21" t="s">
        <v>303</v>
      </c>
      <c r="T74" s="1"/>
      <c r="U74" s="1"/>
      <c r="V74" s="1"/>
      <c r="W74" s="18"/>
      <c r="X74" s="161">
        <v>850</v>
      </c>
      <c r="Y74" s="162"/>
      <c r="Z74" s="162"/>
      <c r="AA74" s="168"/>
      <c r="AB74" s="168"/>
      <c r="AC74" s="168"/>
      <c r="AD74" s="164">
        <f t="shared" si="1"/>
        <v>0</v>
      </c>
      <c r="AE74" s="165"/>
      <c r="AF74" s="165"/>
      <c r="AG74" s="167"/>
    </row>
    <row r="75" spans="1:33" ht="15" customHeight="1" x14ac:dyDescent="0.15">
      <c r="A75" s="83"/>
      <c r="B75" s="9"/>
      <c r="C75" s="2"/>
      <c r="D75" s="2"/>
      <c r="E75" s="2"/>
      <c r="F75" s="3"/>
      <c r="G75" s="159" t="s">
        <v>297</v>
      </c>
      <c r="H75" s="160"/>
      <c r="I75" s="10" t="s">
        <v>136</v>
      </c>
      <c r="J75" s="10"/>
      <c r="K75" s="10"/>
      <c r="L75" s="10"/>
      <c r="M75" s="10"/>
      <c r="N75" s="10"/>
      <c r="O75" s="10"/>
      <c r="P75" s="10"/>
      <c r="Q75" s="10"/>
      <c r="R75" s="10"/>
      <c r="S75" s="15"/>
      <c r="T75" s="1"/>
      <c r="U75" s="1"/>
      <c r="V75" s="1"/>
      <c r="W75" s="18"/>
      <c r="X75" s="161">
        <v>900</v>
      </c>
      <c r="Y75" s="162"/>
      <c r="Z75" s="162"/>
      <c r="AA75" s="168"/>
      <c r="AB75" s="168"/>
      <c r="AC75" s="168"/>
      <c r="AD75" s="164">
        <f t="shared" si="1"/>
        <v>0</v>
      </c>
      <c r="AE75" s="165"/>
      <c r="AF75" s="165"/>
      <c r="AG75" s="167"/>
    </row>
    <row r="76" spans="1:33" ht="15" customHeight="1" x14ac:dyDescent="0.15">
      <c r="A76" s="83"/>
      <c r="B76" s="9"/>
      <c r="C76" s="2"/>
      <c r="D76" s="2"/>
      <c r="E76" s="2"/>
      <c r="F76" s="3"/>
      <c r="G76" s="159" t="s">
        <v>298</v>
      </c>
      <c r="H76" s="160"/>
      <c r="I76" s="21" t="s">
        <v>176</v>
      </c>
      <c r="J76" s="1"/>
      <c r="K76" s="1"/>
      <c r="L76" s="1"/>
      <c r="M76" s="1"/>
      <c r="N76" s="1"/>
      <c r="O76" s="1"/>
      <c r="P76" s="1"/>
      <c r="Q76" s="1"/>
      <c r="R76" s="18"/>
      <c r="S76" s="21" t="s">
        <v>92</v>
      </c>
      <c r="T76" s="1"/>
      <c r="U76" s="1"/>
      <c r="V76" s="1"/>
      <c r="W76" s="18"/>
      <c r="X76" s="161">
        <v>300</v>
      </c>
      <c r="Y76" s="162"/>
      <c r="Z76" s="162"/>
      <c r="AA76" s="164"/>
      <c r="AB76" s="165"/>
      <c r="AC76" s="166"/>
      <c r="AD76" s="164">
        <f t="shared" si="1"/>
        <v>0</v>
      </c>
      <c r="AE76" s="165"/>
      <c r="AF76" s="165"/>
      <c r="AG76" s="167"/>
    </row>
    <row r="77" spans="1:33" ht="15" customHeight="1" x14ac:dyDescent="0.15">
      <c r="A77" s="83"/>
      <c r="B77" s="9"/>
      <c r="C77" s="2"/>
      <c r="D77" s="2"/>
      <c r="E77" s="2"/>
      <c r="F77" s="3"/>
      <c r="G77" s="159" t="s">
        <v>299</v>
      </c>
      <c r="H77" s="16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21" t="s">
        <v>93</v>
      </c>
      <c r="T77" s="1"/>
      <c r="U77" s="1"/>
      <c r="V77" s="1"/>
      <c r="W77" s="18"/>
      <c r="X77" s="161">
        <v>300</v>
      </c>
      <c r="Y77" s="162"/>
      <c r="Z77" s="162"/>
      <c r="AA77" s="164"/>
      <c r="AB77" s="165"/>
      <c r="AC77" s="166"/>
      <c r="AD77" s="164">
        <f t="shared" si="1"/>
        <v>0</v>
      </c>
      <c r="AE77" s="165"/>
      <c r="AF77" s="165"/>
      <c r="AG77" s="167"/>
    </row>
    <row r="78" spans="1:33" ht="15" customHeight="1" x14ac:dyDescent="0.15">
      <c r="A78" s="100">
        <v>10</v>
      </c>
      <c r="B78" s="178" t="s">
        <v>128</v>
      </c>
      <c r="C78" s="179"/>
      <c r="D78" s="179"/>
      <c r="E78" s="179"/>
      <c r="F78" s="180"/>
      <c r="G78" s="159" t="s">
        <v>305</v>
      </c>
      <c r="H78" s="160"/>
      <c r="I78" s="15" t="s">
        <v>304</v>
      </c>
      <c r="J78" s="16"/>
      <c r="K78" s="16"/>
      <c r="L78" s="16"/>
      <c r="M78" s="16"/>
      <c r="N78" s="16"/>
      <c r="O78" s="16"/>
      <c r="P78" s="16"/>
      <c r="Q78" s="16"/>
      <c r="R78" s="17"/>
      <c r="S78" s="15" t="s">
        <v>29</v>
      </c>
      <c r="T78" s="16"/>
      <c r="U78" s="16"/>
      <c r="V78" s="16"/>
      <c r="W78" s="17"/>
      <c r="X78" s="161">
        <v>1300</v>
      </c>
      <c r="Y78" s="162"/>
      <c r="Z78" s="163"/>
      <c r="AA78" s="255"/>
      <c r="AB78" s="255"/>
      <c r="AC78" s="255"/>
      <c r="AD78" s="164">
        <f t="shared" si="1"/>
        <v>0</v>
      </c>
      <c r="AE78" s="165"/>
      <c r="AF78" s="165"/>
      <c r="AG78" s="167"/>
    </row>
    <row r="79" spans="1:33" ht="15" customHeight="1" x14ac:dyDescent="0.15">
      <c r="A79" s="103"/>
      <c r="B79" s="181"/>
      <c r="C79" s="182"/>
      <c r="D79" s="182"/>
      <c r="E79" s="182"/>
      <c r="F79" s="183"/>
      <c r="G79" s="159" t="s">
        <v>306</v>
      </c>
      <c r="H79" s="160"/>
      <c r="I79" s="15" t="s">
        <v>94</v>
      </c>
      <c r="J79" s="16"/>
      <c r="K79" s="16"/>
      <c r="L79" s="16"/>
      <c r="M79" s="16"/>
      <c r="N79" s="16"/>
      <c r="O79" s="16"/>
      <c r="P79" s="16"/>
      <c r="Q79" s="16"/>
      <c r="R79" s="17"/>
      <c r="S79" s="15" t="s">
        <v>33</v>
      </c>
      <c r="T79" s="16"/>
      <c r="U79" s="16"/>
      <c r="V79" s="16"/>
      <c r="W79" s="17"/>
      <c r="X79" s="161">
        <v>2500</v>
      </c>
      <c r="Y79" s="162"/>
      <c r="Z79" s="163"/>
      <c r="AA79" s="168"/>
      <c r="AB79" s="168"/>
      <c r="AC79" s="168"/>
      <c r="AD79" s="164">
        <f t="shared" si="1"/>
        <v>0</v>
      </c>
      <c r="AE79" s="165"/>
      <c r="AF79" s="165"/>
      <c r="AG79" s="167"/>
    </row>
    <row r="80" spans="1:33" ht="15" customHeight="1" x14ac:dyDescent="0.15">
      <c r="A80" s="103"/>
      <c r="B80" s="9"/>
      <c r="C80" s="2"/>
      <c r="D80" s="2"/>
      <c r="E80" s="2"/>
      <c r="F80" s="3"/>
      <c r="G80" s="159" t="s">
        <v>307</v>
      </c>
      <c r="H80" s="160"/>
      <c r="I80" s="10" t="s">
        <v>66</v>
      </c>
      <c r="J80" s="10"/>
      <c r="K80" s="10"/>
      <c r="L80" s="10"/>
      <c r="M80" s="10"/>
      <c r="N80" s="10"/>
      <c r="O80" s="10"/>
      <c r="P80" s="10"/>
      <c r="Q80" s="10"/>
      <c r="R80" s="10"/>
      <c r="S80" s="15" t="s">
        <v>67</v>
      </c>
      <c r="T80" s="16"/>
      <c r="U80" s="16"/>
      <c r="V80" s="16"/>
      <c r="W80" s="18"/>
      <c r="X80" s="161">
        <v>600</v>
      </c>
      <c r="Y80" s="162"/>
      <c r="Z80" s="163"/>
      <c r="AA80" s="168"/>
      <c r="AB80" s="168"/>
      <c r="AC80" s="168"/>
      <c r="AD80" s="164">
        <f t="shared" si="1"/>
        <v>0</v>
      </c>
      <c r="AE80" s="165"/>
      <c r="AF80" s="165"/>
      <c r="AG80" s="167"/>
    </row>
    <row r="81" spans="1:33" ht="15" customHeight="1" x14ac:dyDescent="0.15">
      <c r="A81" s="104"/>
      <c r="B81" s="4"/>
      <c r="C81" s="5"/>
      <c r="D81" s="5"/>
      <c r="E81" s="5"/>
      <c r="F81" s="6"/>
      <c r="G81" s="159" t="s">
        <v>308</v>
      </c>
      <c r="H81" s="160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5" t="s">
        <v>26</v>
      </c>
      <c r="T81" s="16"/>
      <c r="U81" s="16"/>
      <c r="V81" s="16"/>
      <c r="W81" s="18"/>
      <c r="X81" s="161">
        <v>600</v>
      </c>
      <c r="Y81" s="162"/>
      <c r="Z81" s="163"/>
      <c r="AA81" s="168"/>
      <c r="AB81" s="168"/>
      <c r="AC81" s="168"/>
      <c r="AD81" s="164">
        <f t="shared" si="1"/>
        <v>0</v>
      </c>
      <c r="AE81" s="165"/>
      <c r="AF81" s="165"/>
      <c r="AG81" s="167"/>
    </row>
    <row r="82" spans="1:33" ht="15" customHeight="1" x14ac:dyDescent="0.15">
      <c r="A82" s="103">
        <v>10</v>
      </c>
      <c r="B82" s="9" t="s">
        <v>241</v>
      </c>
      <c r="C82" s="2"/>
      <c r="D82" s="2"/>
      <c r="E82" s="2"/>
      <c r="F82" s="3"/>
      <c r="G82" s="159" t="s">
        <v>309</v>
      </c>
      <c r="H82" s="160"/>
      <c r="I82" s="21" t="s">
        <v>242</v>
      </c>
      <c r="J82" s="1"/>
      <c r="K82" s="1"/>
      <c r="L82" s="1"/>
      <c r="M82" s="1"/>
      <c r="N82" s="1"/>
      <c r="O82" s="1"/>
      <c r="P82" s="1"/>
      <c r="Q82" s="1"/>
      <c r="R82" s="18"/>
      <c r="S82" s="15" t="s">
        <v>243</v>
      </c>
      <c r="T82" s="1"/>
      <c r="U82" s="1"/>
      <c r="V82" s="1"/>
      <c r="W82" s="18"/>
      <c r="X82" s="161">
        <v>840</v>
      </c>
      <c r="Y82" s="162"/>
      <c r="Z82" s="163"/>
      <c r="AA82" s="168"/>
      <c r="AB82" s="168"/>
      <c r="AC82" s="168"/>
      <c r="AD82" s="164">
        <f t="shared" si="1"/>
        <v>0</v>
      </c>
      <c r="AE82" s="165"/>
      <c r="AF82" s="165"/>
      <c r="AG82" s="167"/>
    </row>
    <row r="83" spans="1:33" ht="15" customHeight="1" x14ac:dyDescent="0.15">
      <c r="A83" s="103"/>
      <c r="B83" s="9"/>
      <c r="C83" s="2"/>
      <c r="D83" s="2"/>
      <c r="E83" s="2"/>
      <c r="F83" s="3"/>
      <c r="G83" s="159" t="s">
        <v>310</v>
      </c>
      <c r="H83" s="160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5" t="s">
        <v>29</v>
      </c>
      <c r="T83" s="1"/>
      <c r="U83" s="1"/>
      <c r="V83" s="1"/>
      <c r="W83" s="18"/>
      <c r="X83" s="161">
        <v>840</v>
      </c>
      <c r="Y83" s="162"/>
      <c r="Z83" s="163"/>
      <c r="AA83" s="168"/>
      <c r="AB83" s="168"/>
      <c r="AC83" s="168"/>
      <c r="AD83" s="164">
        <f t="shared" si="1"/>
        <v>0</v>
      </c>
      <c r="AE83" s="165"/>
      <c r="AF83" s="165"/>
      <c r="AG83" s="167"/>
    </row>
    <row r="84" spans="1:33" ht="15" customHeight="1" x14ac:dyDescent="0.15">
      <c r="A84" s="101">
        <v>11</v>
      </c>
      <c r="B84" s="184" t="s">
        <v>120</v>
      </c>
      <c r="C84" s="185"/>
      <c r="D84" s="185"/>
      <c r="E84" s="185"/>
      <c r="F84" s="186"/>
      <c r="G84" s="159" t="s">
        <v>311</v>
      </c>
      <c r="H84" s="160"/>
      <c r="I84" s="192" t="s">
        <v>106</v>
      </c>
      <c r="J84" s="193"/>
      <c r="K84" s="193"/>
      <c r="L84" s="193"/>
      <c r="M84" s="193"/>
      <c r="N84" s="193"/>
      <c r="O84" s="193"/>
      <c r="P84" s="193"/>
      <c r="Q84" s="193"/>
      <c r="R84" s="194"/>
      <c r="S84" s="12" t="s">
        <v>107</v>
      </c>
      <c r="T84" s="1"/>
      <c r="U84" s="1"/>
      <c r="V84" s="1"/>
      <c r="W84" s="18"/>
      <c r="X84" s="161">
        <v>1836</v>
      </c>
      <c r="Y84" s="162"/>
      <c r="Z84" s="163"/>
      <c r="AA84" s="168"/>
      <c r="AB84" s="168"/>
      <c r="AC84" s="168"/>
      <c r="AD84" s="164">
        <f t="shared" si="1"/>
        <v>0</v>
      </c>
      <c r="AE84" s="165"/>
      <c r="AF84" s="165"/>
      <c r="AG84" s="167"/>
    </row>
    <row r="85" spans="1:33" ht="15" customHeight="1" x14ac:dyDescent="0.15">
      <c r="A85" s="83"/>
      <c r="B85" s="187"/>
      <c r="C85" s="188"/>
      <c r="D85" s="188"/>
      <c r="E85" s="188"/>
      <c r="F85" s="189"/>
      <c r="G85" s="159" t="s">
        <v>312</v>
      </c>
      <c r="H85" s="160"/>
      <c r="I85" s="195"/>
      <c r="J85" s="196"/>
      <c r="K85" s="196"/>
      <c r="L85" s="196"/>
      <c r="M85" s="196"/>
      <c r="N85" s="196"/>
      <c r="O85" s="196"/>
      <c r="P85" s="196"/>
      <c r="Q85" s="196"/>
      <c r="R85" s="197"/>
      <c r="S85" s="12" t="s">
        <v>177</v>
      </c>
      <c r="T85" s="16"/>
      <c r="U85" s="1"/>
      <c r="V85" s="1"/>
      <c r="W85" s="18"/>
      <c r="X85" s="161">
        <v>1836</v>
      </c>
      <c r="Y85" s="162"/>
      <c r="Z85" s="163"/>
      <c r="AA85" s="168"/>
      <c r="AB85" s="168"/>
      <c r="AC85" s="168"/>
      <c r="AD85" s="164">
        <f t="shared" si="1"/>
        <v>0</v>
      </c>
      <c r="AE85" s="165"/>
      <c r="AF85" s="165"/>
      <c r="AG85" s="167"/>
    </row>
    <row r="86" spans="1:33" ht="15" customHeight="1" x14ac:dyDescent="0.15">
      <c r="A86" s="83"/>
      <c r="B86" s="9"/>
      <c r="C86" s="2"/>
      <c r="D86" s="2"/>
      <c r="E86" s="2"/>
      <c r="F86" s="3"/>
      <c r="G86" s="159" t="s">
        <v>313</v>
      </c>
      <c r="H86" s="160"/>
      <c r="I86" s="59"/>
      <c r="J86" s="13"/>
      <c r="K86" s="13"/>
      <c r="L86" s="13"/>
      <c r="M86" s="13"/>
      <c r="N86" s="13"/>
      <c r="O86" s="13"/>
      <c r="P86" s="13"/>
      <c r="Q86" s="13"/>
      <c r="R86" s="14"/>
      <c r="S86" s="12" t="s">
        <v>178</v>
      </c>
      <c r="T86" s="1"/>
      <c r="U86" s="1"/>
      <c r="V86" s="1"/>
      <c r="W86" s="18"/>
      <c r="X86" s="161">
        <v>1836</v>
      </c>
      <c r="Y86" s="162"/>
      <c r="Z86" s="163"/>
      <c r="AA86" s="168"/>
      <c r="AB86" s="168"/>
      <c r="AC86" s="168"/>
      <c r="AD86" s="164">
        <f t="shared" si="1"/>
        <v>0</v>
      </c>
      <c r="AE86" s="165"/>
      <c r="AF86" s="165"/>
      <c r="AG86" s="167"/>
    </row>
    <row r="87" spans="1:33" ht="15" customHeight="1" x14ac:dyDescent="0.15">
      <c r="A87" s="83"/>
      <c r="B87" s="9"/>
      <c r="C87" s="2"/>
      <c r="D87" s="2"/>
      <c r="E87" s="2"/>
      <c r="F87" s="3"/>
      <c r="G87" s="159" t="s">
        <v>314</v>
      </c>
      <c r="H87" s="160"/>
      <c r="I87" s="32" t="s">
        <v>179</v>
      </c>
      <c r="J87" s="10"/>
      <c r="K87" s="10"/>
      <c r="L87" s="10"/>
      <c r="M87" s="10"/>
      <c r="N87" s="10"/>
      <c r="O87" s="10"/>
      <c r="P87" s="10"/>
      <c r="Q87" s="10"/>
      <c r="R87" s="10"/>
      <c r="S87" s="12" t="s">
        <v>107</v>
      </c>
      <c r="T87" s="1"/>
      <c r="U87" s="1"/>
      <c r="V87" s="1"/>
      <c r="W87" s="18"/>
      <c r="X87" s="161">
        <v>1836</v>
      </c>
      <c r="Y87" s="162"/>
      <c r="Z87" s="163"/>
      <c r="AA87" s="168"/>
      <c r="AB87" s="168"/>
      <c r="AC87" s="168"/>
      <c r="AD87" s="164">
        <f t="shared" si="1"/>
        <v>0</v>
      </c>
      <c r="AE87" s="165"/>
      <c r="AF87" s="165"/>
      <c r="AG87" s="167"/>
    </row>
    <row r="88" spans="1:33" ht="15" customHeight="1" x14ac:dyDescent="0.15">
      <c r="A88" s="83"/>
      <c r="B88" s="9"/>
      <c r="C88" s="2"/>
      <c r="D88" s="2"/>
      <c r="E88" s="2"/>
      <c r="F88" s="3"/>
      <c r="G88" s="159" t="s">
        <v>315</v>
      </c>
      <c r="H88" s="160"/>
      <c r="I88" s="32"/>
      <c r="J88" s="10"/>
      <c r="K88" s="10"/>
      <c r="L88" s="10"/>
      <c r="M88" s="10"/>
      <c r="N88" s="10"/>
      <c r="O88" s="10"/>
      <c r="P88" s="10"/>
      <c r="Q88" s="10"/>
      <c r="R88" s="10"/>
      <c r="S88" s="12" t="s">
        <v>177</v>
      </c>
      <c r="T88" s="1"/>
      <c r="U88" s="1"/>
      <c r="V88" s="1"/>
      <c r="W88" s="18"/>
      <c r="X88" s="161">
        <v>1836</v>
      </c>
      <c r="Y88" s="162"/>
      <c r="Z88" s="163"/>
      <c r="AA88" s="168"/>
      <c r="AB88" s="168"/>
      <c r="AC88" s="168"/>
      <c r="AD88" s="164">
        <f t="shared" si="1"/>
        <v>0</v>
      </c>
      <c r="AE88" s="165"/>
      <c r="AF88" s="165"/>
      <c r="AG88" s="167"/>
    </row>
    <row r="89" spans="1:33" ht="15" customHeight="1" x14ac:dyDescent="0.15">
      <c r="A89" s="116"/>
      <c r="B89" s="4"/>
      <c r="C89" s="5"/>
      <c r="D89" s="5"/>
      <c r="E89" s="5"/>
      <c r="F89" s="6"/>
      <c r="G89" s="159" t="s">
        <v>316</v>
      </c>
      <c r="H89" s="160"/>
      <c r="I89" s="59"/>
      <c r="J89" s="13"/>
      <c r="K89" s="13"/>
      <c r="L89" s="13"/>
      <c r="M89" s="13"/>
      <c r="N89" s="13"/>
      <c r="O89" s="13"/>
      <c r="P89" s="13"/>
      <c r="Q89" s="13"/>
      <c r="R89" s="14"/>
      <c r="S89" s="12" t="s">
        <v>178</v>
      </c>
      <c r="T89" s="16"/>
      <c r="U89" s="16"/>
      <c r="V89" s="16"/>
      <c r="W89" s="17"/>
      <c r="X89" s="161">
        <v>1836</v>
      </c>
      <c r="Y89" s="162"/>
      <c r="Z89" s="163"/>
      <c r="AA89" s="168"/>
      <c r="AB89" s="168"/>
      <c r="AC89" s="168"/>
      <c r="AD89" s="164">
        <f t="shared" si="1"/>
        <v>0</v>
      </c>
      <c r="AE89" s="165"/>
      <c r="AF89" s="165"/>
      <c r="AG89" s="167"/>
    </row>
    <row r="90" spans="1:33" ht="15" customHeight="1" x14ac:dyDescent="0.15">
      <c r="A90" s="101">
        <v>11</v>
      </c>
      <c r="B90" s="221" t="s">
        <v>342</v>
      </c>
      <c r="C90" s="222"/>
      <c r="D90" s="222"/>
      <c r="E90" s="222"/>
      <c r="F90" s="223"/>
      <c r="G90" s="159" t="s">
        <v>318</v>
      </c>
      <c r="H90" s="160"/>
      <c r="I90" s="21" t="s">
        <v>317</v>
      </c>
      <c r="J90" s="1"/>
      <c r="K90" s="1"/>
      <c r="L90" s="1"/>
      <c r="M90" s="1"/>
      <c r="N90" s="1"/>
      <c r="O90" s="1"/>
      <c r="P90" s="1"/>
      <c r="Q90" s="1"/>
      <c r="R90" s="18"/>
      <c r="S90" s="38" t="s">
        <v>320</v>
      </c>
      <c r="T90" s="1"/>
      <c r="U90" s="1"/>
      <c r="V90" s="1"/>
      <c r="W90" s="18"/>
      <c r="X90" s="161">
        <v>450</v>
      </c>
      <c r="Y90" s="162"/>
      <c r="Z90" s="163"/>
      <c r="AA90" s="168"/>
      <c r="AB90" s="168"/>
      <c r="AC90" s="168"/>
      <c r="AD90" s="164">
        <f t="shared" si="1"/>
        <v>0</v>
      </c>
      <c r="AE90" s="165"/>
      <c r="AF90" s="165"/>
      <c r="AG90" s="167"/>
    </row>
    <row r="91" spans="1:33" ht="15" customHeight="1" x14ac:dyDescent="0.15">
      <c r="A91" s="83"/>
      <c r="B91" s="224"/>
      <c r="C91" s="225"/>
      <c r="D91" s="225"/>
      <c r="E91" s="225"/>
      <c r="F91" s="226"/>
      <c r="G91" s="159" t="s">
        <v>319</v>
      </c>
      <c r="H91" s="160"/>
      <c r="I91" s="12"/>
      <c r="J91" s="13"/>
      <c r="K91" s="13"/>
      <c r="L91" s="13"/>
      <c r="M91" s="13"/>
      <c r="N91" s="13"/>
      <c r="O91" s="13"/>
      <c r="P91" s="13"/>
      <c r="Q91" s="13"/>
      <c r="R91" s="14"/>
      <c r="S91" s="142" t="s">
        <v>321</v>
      </c>
      <c r="T91" s="1"/>
      <c r="U91" s="1"/>
      <c r="V91" s="1"/>
      <c r="W91" s="18"/>
      <c r="X91" s="161">
        <v>450</v>
      </c>
      <c r="Y91" s="162"/>
      <c r="Z91" s="163"/>
      <c r="AA91" s="168"/>
      <c r="AB91" s="168"/>
      <c r="AC91" s="168"/>
      <c r="AD91" s="164">
        <f t="shared" si="1"/>
        <v>0</v>
      </c>
      <c r="AE91" s="165"/>
      <c r="AF91" s="165"/>
      <c r="AG91" s="167"/>
    </row>
    <row r="92" spans="1:33" ht="15" customHeight="1" x14ac:dyDescent="0.15">
      <c r="A92" s="83"/>
      <c r="B92" s="224"/>
      <c r="C92" s="225"/>
      <c r="D92" s="225"/>
      <c r="E92" s="225"/>
      <c r="F92" s="226"/>
      <c r="G92" s="159" t="s">
        <v>322</v>
      </c>
      <c r="H92" s="160"/>
      <c r="I92" s="31" t="s">
        <v>323</v>
      </c>
      <c r="J92" s="16"/>
      <c r="K92" s="16"/>
      <c r="L92" s="16"/>
      <c r="M92" s="16"/>
      <c r="N92" s="16"/>
      <c r="O92" s="16"/>
      <c r="P92" s="16"/>
      <c r="Q92" s="16"/>
      <c r="R92" s="17"/>
      <c r="S92" s="12"/>
      <c r="T92" s="1"/>
      <c r="U92" s="1"/>
      <c r="V92" s="1"/>
      <c r="W92" s="18"/>
      <c r="X92" s="161">
        <v>1500</v>
      </c>
      <c r="Y92" s="162"/>
      <c r="Z92" s="163"/>
      <c r="AA92" s="168"/>
      <c r="AB92" s="168"/>
      <c r="AC92" s="168"/>
      <c r="AD92" s="164">
        <f t="shared" ref="AD92:AD155" si="2">(X92*AA92)</f>
        <v>0</v>
      </c>
      <c r="AE92" s="165"/>
      <c r="AF92" s="165"/>
      <c r="AG92" s="167"/>
    </row>
    <row r="93" spans="1:33" ht="15" customHeight="1" x14ac:dyDescent="0.15">
      <c r="A93" s="83"/>
      <c r="B93" s="29"/>
      <c r="C93" s="23"/>
      <c r="D93" s="23"/>
      <c r="E93" s="23"/>
      <c r="F93" s="24"/>
      <c r="G93" s="190" t="s">
        <v>324</v>
      </c>
      <c r="H93" s="191"/>
      <c r="I93" s="32" t="s">
        <v>180</v>
      </c>
      <c r="J93" s="10"/>
      <c r="K93" s="10"/>
      <c r="L93" s="10"/>
      <c r="M93" s="10"/>
      <c r="N93" s="10"/>
      <c r="O93" s="10"/>
      <c r="P93" s="10"/>
      <c r="Q93" s="10"/>
      <c r="R93" s="10"/>
      <c r="S93" s="12" t="s">
        <v>181</v>
      </c>
      <c r="T93" s="1"/>
      <c r="U93" s="1"/>
      <c r="V93" s="1"/>
      <c r="W93" s="18"/>
      <c r="X93" s="161">
        <v>1000</v>
      </c>
      <c r="Y93" s="162"/>
      <c r="Z93" s="163"/>
      <c r="AA93" s="168"/>
      <c r="AB93" s="168"/>
      <c r="AC93" s="168"/>
      <c r="AD93" s="164">
        <f t="shared" si="2"/>
        <v>0</v>
      </c>
      <c r="AE93" s="165"/>
      <c r="AF93" s="165"/>
      <c r="AG93" s="167"/>
    </row>
    <row r="94" spans="1:33" ht="15" customHeight="1" x14ac:dyDescent="0.15">
      <c r="A94" s="83"/>
      <c r="B94" s="29"/>
      <c r="C94" s="23"/>
      <c r="D94" s="23"/>
      <c r="E94" s="23"/>
      <c r="F94" s="24"/>
      <c r="G94" s="159" t="s">
        <v>325</v>
      </c>
      <c r="H94" s="160"/>
      <c r="I94" s="37"/>
      <c r="J94" s="13"/>
      <c r="K94" s="13"/>
      <c r="L94" s="13"/>
      <c r="M94" s="13"/>
      <c r="N94" s="13"/>
      <c r="O94" s="13"/>
      <c r="P94" s="13"/>
      <c r="Q94" s="13"/>
      <c r="R94" s="14"/>
      <c r="S94" s="12" t="s">
        <v>182</v>
      </c>
      <c r="T94" s="1"/>
      <c r="U94" s="1"/>
      <c r="V94" s="1"/>
      <c r="W94" s="18"/>
      <c r="X94" s="161">
        <v>1000</v>
      </c>
      <c r="Y94" s="162"/>
      <c r="Z94" s="163"/>
      <c r="AA94" s="168"/>
      <c r="AB94" s="168"/>
      <c r="AC94" s="168"/>
      <c r="AD94" s="164">
        <f t="shared" si="2"/>
        <v>0</v>
      </c>
      <c r="AE94" s="165"/>
      <c r="AF94" s="165"/>
      <c r="AG94" s="167"/>
    </row>
    <row r="95" spans="1:33" ht="15" customHeight="1" x14ac:dyDescent="0.15">
      <c r="A95" s="101">
        <v>12</v>
      </c>
      <c r="B95" s="184" t="s">
        <v>23</v>
      </c>
      <c r="C95" s="185"/>
      <c r="D95" s="185"/>
      <c r="E95" s="185"/>
      <c r="F95" s="186"/>
      <c r="G95" s="173" t="s">
        <v>326</v>
      </c>
      <c r="H95" s="174"/>
      <c r="I95" s="32" t="s">
        <v>24</v>
      </c>
      <c r="J95" s="10"/>
      <c r="K95" s="10"/>
      <c r="L95" s="10"/>
      <c r="M95" s="10"/>
      <c r="N95" s="10"/>
      <c r="O95" s="10"/>
      <c r="P95" s="10"/>
      <c r="Q95" s="10"/>
      <c r="R95" s="10"/>
      <c r="S95" s="15" t="s">
        <v>92</v>
      </c>
      <c r="T95" s="1"/>
      <c r="U95" s="1"/>
      <c r="V95" s="1"/>
      <c r="W95" s="18"/>
      <c r="X95" s="161">
        <v>1200</v>
      </c>
      <c r="Y95" s="162"/>
      <c r="Z95" s="163"/>
      <c r="AA95" s="168"/>
      <c r="AB95" s="168"/>
      <c r="AC95" s="168"/>
      <c r="AD95" s="164">
        <f t="shared" si="2"/>
        <v>0</v>
      </c>
      <c r="AE95" s="165"/>
      <c r="AF95" s="165"/>
      <c r="AG95" s="167"/>
    </row>
    <row r="96" spans="1:33" ht="15" customHeight="1" x14ac:dyDescent="0.15">
      <c r="A96" s="83"/>
      <c r="B96" s="187"/>
      <c r="C96" s="188"/>
      <c r="D96" s="188"/>
      <c r="E96" s="188"/>
      <c r="F96" s="189"/>
      <c r="G96" s="159" t="s">
        <v>327</v>
      </c>
      <c r="H96" s="160"/>
      <c r="I96" s="10"/>
      <c r="J96" s="10"/>
      <c r="K96" s="10"/>
      <c r="L96" s="10"/>
      <c r="M96" s="10"/>
      <c r="N96" s="10"/>
      <c r="O96" s="10"/>
      <c r="P96" s="10"/>
      <c r="Q96" s="10"/>
      <c r="R96" s="11"/>
      <c r="S96" s="15" t="s">
        <v>93</v>
      </c>
      <c r="T96" s="1"/>
      <c r="U96" s="1"/>
      <c r="V96" s="1"/>
      <c r="W96" s="18"/>
      <c r="X96" s="161">
        <v>1200</v>
      </c>
      <c r="Y96" s="162"/>
      <c r="Z96" s="163"/>
      <c r="AA96" s="168"/>
      <c r="AB96" s="168"/>
      <c r="AC96" s="168"/>
      <c r="AD96" s="164">
        <f t="shared" si="2"/>
        <v>0</v>
      </c>
      <c r="AE96" s="165"/>
      <c r="AF96" s="165"/>
      <c r="AG96" s="167"/>
    </row>
    <row r="97" spans="1:34" ht="15" customHeight="1" x14ac:dyDescent="0.15">
      <c r="A97" s="83"/>
      <c r="B97" s="78"/>
      <c r="C97" s="79"/>
      <c r="D97" s="79"/>
      <c r="E97" s="79"/>
      <c r="F97" s="80"/>
      <c r="G97" s="159" t="s">
        <v>328</v>
      </c>
      <c r="H97" s="160"/>
      <c r="I97" s="10"/>
      <c r="J97" s="10"/>
      <c r="K97" s="10"/>
      <c r="L97" s="10"/>
      <c r="M97" s="10"/>
      <c r="N97" s="10"/>
      <c r="O97" s="10"/>
      <c r="P97" s="10"/>
      <c r="Q97" s="10"/>
      <c r="R97" s="11"/>
      <c r="S97" s="15" t="s">
        <v>25</v>
      </c>
      <c r="T97" s="1"/>
      <c r="U97" s="1"/>
      <c r="V97" s="1"/>
      <c r="W97" s="18"/>
      <c r="X97" s="161">
        <v>1200</v>
      </c>
      <c r="Y97" s="162"/>
      <c r="Z97" s="163"/>
      <c r="AA97" s="168"/>
      <c r="AB97" s="168"/>
      <c r="AC97" s="168"/>
      <c r="AD97" s="164">
        <f t="shared" si="2"/>
        <v>0</v>
      </c>
      <c r="AE97" s="165"/>
      <c r="AF97" s="165"/>
      <c r="AG97" s="167"/>
    </row>
    <row r="98" spans="1:34" ht="15" customHeight="1" x14ac:dyDescent="0.15">
      <c r="A98" s="83"/>
      <c r="B98" s="78"/>
      <c r="C98" s="79"/>
      <c r="D98" s="79"/>
      <c r="E98" s="79"/>
      <c r="F98" s="80"/>
      <c r="G98" s="159" t="s">
        <v>329</v>
      </c>
      <c r="H98" s="160"/>
      <c r="I98" s="10"/>
      <c r="J98" s="10"/>
      <c r="K98" s="10"/>
      <c r="L98" s="10"/>
      <c r="M98" s="10"/>
      <c r="N98" s="10"/>
      <c r="O98" s="10"/>
      <c r="P98" s="10"/>
      <c r="Q98" s="10"/>
      <c r="R98" s="11"/>
      <c r="S98" s="15" t="s">
        <v>90</v>
      </c>
      <c r="T98" s="1"/>
      <c r="U98" s="1"/>
      <c r="V98" s="1"/>
      <c r="W98" s="18"/>
      <c r="X98" s="161">
        <v>1200</v>
      </c>
      <c r="Y98" s="162"/>
      <c r="Z98" s="163"/>
      <c r="AA98" s="168"/>
      <c r="AB98" s="168"/>
      <c r="AC98" s="168"/>
      <c r="AD98" s="164">
        <f t="shared" si="2"/>
        <v>0</v>
      </c>
      <c r="AE98" s="165"/>
      <c r="AF98" s="165"/>
      <c r="AG98" s="167"/>
    </row>
    <row r="99" spans="1:34" ht="15" customHeight="1" x14ac:dyDescent="0.15">
      <c r="A99" s="83"/>
      <c r="B99" s="9"/>
      <c r="C99" s="2"/>
      <c r="D99" s="2"/>
      <c r="E99" s="2"/>
      <c r="F99" s="3"/>
      <c r="G99" s="159" t="s">
        <v>330</v>
      </c>
      <c r="H99" s="160"/>
      <c r="I99" s="13"/>
      <c r="J99" s="13"/>
      <c r="K99" s="13"/>
      <c r="L99" s="13"/>
      <c r="M99" s="13"/>
      <c r="N99" s="13"/>
      <c r="O99" s="13"/>
      <c r="P99" s="13"/>
      <c r="Q99" s="13"/>
      <c r="R99" s="14"/>
      <c r="S99" s="15" t="s">
        <v>91</v>
      </c>
      <c r="T99" s="1"/>
      <c r="U99" s="1"/>
      <c r="V99" s="1"/>
      <c r="W99" s="18"/>
      <c r="X99" s="161">
        <v>1200</v>
      </c>
      <c r="Y99" s="162"/>
      <c r="Z99" s="163"/>
      <c r="AA99" s="168"/>
      <c r="AB99" s="168"/>
      <c r="AC99" s="168"/>
      <c r="AD99" s="164">
        <f t="shared" si="2"/>
        <v>0</v>
      </c>
      <c r="AE99" s="165"/>
      <c r="AF99" s="165"/>
      <c r="AG99" s="167"/>
    </row>
    <row r="100" spans="1:34" ht="15" customHeight="1" x14ac:dyDescent="0.15">
      <c r="A100" s="83"/>
      <c r="B100" s="9"/>
      <c r="C100" s="2"/>
      <c r="D100" s="2"/>
      <c r="E100" s="2"/>
      <c r="F100" s="3"/>
      <c r="G100" s="159" t="s">
        <v>331</v>
      </c>
      <c r="H100" s="160"/>
      <c r="I100" s="10" t="s">
        <v>109</v>
      </c>
      <c r="J100" s="10"/>
      <c r="K100" s="10"/>
      <c r="L100" s="10"/>
      <c r="M100" s="10"/>
      <c r="N100" s="10"/>
      <c r="O100" s="10"/>
      <c r="P100" s="10"/>
      <c r="Q100" s="10"/>
      <c r="R100" s="10"/>
      <c r="S100" s="15" t="s">
        <v>334</v>
      </c>
      <c r="T100" s="1"/>
      <c r="U100" s="1"/>
      <c r="V100" s="1"/>
      <c r="W100" s="18"/>
      <c r="X100" s="161">
        <v>500</v>
      </c>
      <c r="Y100" s="162"/>
      <c r="Z100" s="163"/>
      <c r="AA100" s="168"/>
      <c r="AB100" s="168"/>
      <c r="AC100" s="168"/>
      <c r="AD100" s="164">
        <f t="shared" si="2"/>
        <v>0</v>
      </c>
      <c r="AE100" s="165"/>
      <c r="AF100" s="165"/>
      <c r="AG100" s="167"/>
    </row>
    <row r="101" spans="1:34" ht="15" customHeight="1" x14ac:dyDescent="0.15">
      <c r="A101" s="83"/>
      <c r="B101" s="9"/>
      <c r="C101" s="2"/>
      <c r="D101" s="2"/>
      <c r="E101" s="2"/>
      <c r="F101" s="3"/>
      <c r="G101" s="159" t="s">
        <v>332</v>
      </c>
      <c r="H101" s="160"/>
      <c r="I101" s="22"/>
      <c r="J101" s="10"/>
      <c r="K101" s="10"/>
      <c r="L101" s="10"/>
      <c r="M101" s="10"/>
      <c r="N101" s="10"/>
      <c r="O101" s="10"/>
      <c r="P101" s="10"/>
      <c r="Q101" s="10"/>
      <c r="R101" s="11"/>
      <c r="S101" s="15" t="s">
        <v>335</v>
      </c>
      <c r="T101" s="1"/>
      <c r="U101" s="1"/>
      <c r="V101" s="1"/>
      <c r="W101" s="18"/>
      <c r="X101" s="161">
        <v>500</v>
      </c>
      <c r="Y101" s="162"/>
      <c r="Z101" s="163"/>
      <c r="AA101" s="168"/>
      <c r="AB101" s="168"/>
      <c r="AC101" s="168"/>
      <c r="AD101" s="164">
        <f t="shared" si="2"/>
        <v>0</v>
      </c>
      <c r="AE101" s="165"/>
      <c r="AF101" s="165"/>
      <c r="AG101" s="167"/>
    </row>
    <row r="102" spans="1:34" ht="15" customHeight="1" x14ac:dyDescent="0.15">
      <c r="A102" s="83"/>
      <c r="B102" s="9"/>
      <c r="C102" s="2"/>
      <c r="D102" s="2"/>
      <c r="E102" s="2"/>
      <c r="F102" s="3"/>
      <c r="G102" s="159" t="s">
        <v>333</v>
      </c>
      <c r="H102" s="160"/>
      <c r="I102" s="22"/>
      <c r="J102" s="10"/>
      <c r="K102" s="10"/>
      <c r="L102" s="10"/>
      <c r="M102" s="10"/>
      <c r="N102" s="10"/>
      <c r="O102" s="10"/>
      <c r="P102" s="10"/>
      <c r="Q102" s="10"/>
      <c r="R102" s="11"/>
      <c r="S102" s="15" t="s">
        <v>336</v>
      </c>
      <c r="T102" s="1"/>
      <c r="U102" s="1"/>
      <c r="V102" s="1"/>
      <c r="W102" s="18"/>
      <c r="X102" s="161">
        <v>500</v>
      </c>
      <c r="Y102" s="162"/>
      <c r="Z102" s="163"/>
      <c r="AA102" s="168"/>
      <c r="AB102" s="168"/>
      <c r="AC102" s="168"/>
      <c r="AD102" s="164">
        <f t="shared" si="2"/>
        <v>0</v>
      </c>
      <c r="AE102" s="165"/>
      <c r="AF102" s="165"/>
      <c r="AG102" s="167"/>
    </row>
    <row r="103" spans="1:34" ht="15" customHeight="1" x14ac:dyDescent="0.15">
      <c r="A103" s="83"/>
      <c r="B103" s="9"/>
      <c r="C103" s="2"/>
      <c r="D103" s="2"/>
      <c r="E103" s="2"/>
      <c r="F103" s="3"/>
      <c r="G103" s="159" t="s">
        <v>337</v>
      </c>
      <c r="H103" s="160"/>
      <c r="I103" s="57" t="s">
        <v>122</v>
      </c>
      <c r="J103" s="1"/>
      <c r="K103" s="1"/>
      <c r="L103" s="1"/>
      <c r="M103" s="1"/>
      <c r="N103" s="1"/>
      <c r="O103" s="1"/>
      <c r="P103" s="1"/>
      <c r="Q103" s="1"/>
      <c r="R103" s="18"/>
      <c r="S103" s="15" t="s">
        <v>11</v>
      </c>
      <c r="T103" s="1"/>
      <c r="U103" s="1"/>
      <c r="V103" s="1"/>
      <c r="W103" s="18"/>
      <c r="X103" s="161">
        <v>1500</v>
      </c>
      <c r="Y103" s="162"/>
      <c r="Z103" s="163"/>
      <c r="AA103" s="168"/>
      <c r="AB103" s="168"/>
      <c r="AC103" s="168"/>
      <c r="AD103" s="164">
        <f t="shared" si="2"/>
        <v>0</v>
      </c>
      <c r="AE103" s="165"/>
      <c r="AF103" s="165"/>
      <c r="AG103" s="167"/>
    </row>
    <row r="104" spans="1:34" ht="15" customHeight="1" x14ac:dyDescent="0.15">
      <c r="A104" s="83"/>
      <c r="B104" s="9"/>
      <c r="C104" s="2"/>
      <c r="D104" s="2"/>
      <c r="E104" s="2"/>
      <c r="F104" s="3"/>
      <c r="G104" s="159" t="s">
        <v>201</v>
      </c>
      <c r="H104" s="160"/>
      <c r="I104" s="22"/>
      <c r="J104" s="10"/>
      <c r="K104" s="10"/>
      <c r="L104" s="10"/>
      <c r="M104" s="10"/>
      <c r="N104" s="10"/>
      <c r="O104" s="10"/>
      <c r="P104" s="10"/>
      <c r="Q104" s="10"/>
      <c r="R104" s="11"/>
      <c r="S104" s="15" t="s">
        <v>73</v>
      </c>
      <c r="T104" s="1"/>
      <c r="U104" s="1"/>
      <c r="V104" s="1"/>
      <c r="W104" s="18"/>
      <c r="X104" s="161">
        <v>1500</v>
      </c>
      <c r="Y104" s="162"/>
      <c r="Z104" s="163"/>
      <c r="AA104" s="168"/>
      <c r="AB104" s="168"/>
      <c r="AC104" s="168"/>
      <c r="AD104" s="164">
        <f t="shared" si="2"/>
        <v>0</v>
      </c>
      <c r="AE104" s="165"/>
      <c r="AF104" s="165"/>
      <c r="AG104" s="167"/>
    </row>
    <row r="105" spans="1:34" ht="15" customHeight="1" x14ac:dyDescent="0.15">
      <c r="A105" s="83"/>
      <c r="B105" s="9"/>
      <c r="C105" s="2"/>
      <c r="D105" s="2"/>
      <c r="E105" s="2"/>
      <c r="F105" s="3"/>
      <c r="G105" s="190" t="s">
        <v>338</v>
      </c>
      <c r="H105" s="191"/>
      <c r="I105" s="22"/>
      <c r="J105" s="10"/>
      <c r="K105" s="10"/>
      <c r="L105" s="10"/>
      <c r="M105" s="10"/>
      <c r="N105" s="10"/>
      <c r="O105" s="10"/>
      <c r="P105" s="10"/>
      <c r="Q105" s="10"/>
      <c r="R105" s="11"/>
      <c r="S105" s="21" t="s">
        <v>32</v>
      </c>
      <c r="T105" s="1"/>
      <c r="U105" s="1"/>
      <c r="V105" s="1"/>
      <c r="W105" s="18"/>
      <c r="X105" s="256">
        <v>1500</v>
      </c>
      <c r="Y105" s="257"/>
      <c r="Z105" s="268"/>
      <c r="AA105" s="198"/>
      <c r="AB105" s="198"/>
      <c r="AC105" s="198"/>
      <c r="AD105" s="164">
        <f t="shared" si="2"/>
        <v>0</v>
      </c>
      <c r="AE105" s="165"/>
      <c r="AF105" s="165"/>
      <c r="AG105" s="167"/>
    </row>
    <row r="106" spans="1:34" ht="15" customHeight="1" x14ac:dyDescent="0.15">
      <c r="A106" s="101">
        <v>12</v>
      </c>
      <c r="B106" s="184" t="s">
        <v>129</v>
      </c>
      <c r="C106" s="185"/>
      <c r="D106" s="185"/>
      <c r="E106" s="185"/>
      <c r="F106" s="186"/>
      <c r="G106" s="159" t="s">
        <v>202</v>
      </c>
      <c r="H106" s="160"/>
      <c r="I106" s="1" t="s">
        <v>102</v>
      </c>
      <c r="J106" s="1"/>
      <c r="K106" s="1"/>
      <c r="L106" s="1"/>
      <c r="M106" s="1"/>
      <c r="N106" s="1"/>
      <c r="O106" s="1"/>
      <c r="P106" s="1"/>
      <c r="Q106" s="1"/>
      <c r="R106" s="18"/>
      <c r="S106" s="92" t="s">
        <v>103</v>
      </c>
      <c r="T106" s="16"/>
      <c r="U106" s="16"/>
      <c r="V106" s="16"/>
      <c r="W106" s="18"/>
      <c r="X106" s="161">
        <v>1458</v>
      </c>
      <c r="Y106" s="162"/>
      <c r="Z106" s="163"/>
      <c r="AA106" s="168"/>
      <c r="AB106" s="168"/>
      <c r="AC106" s="168"/>
      <c r="AD106" s="164">
        <f t="shared" si="2"/>
        <v>0</v>
      </c>
      <c r="AE106" s="165"/>
      <c r="AF106" s="165"/>
      <c r="AG106" s="167"/>
    </row>
    <row r="107" spans="1:34" ht="15" customHeight="1" x14ac:dyDescent="0.15">
      <c r="A107" s="83"/>
      <c r="B107" s="187"/>
      <c r="C107" s="188"/>
      <c r="D107" s="188"/>
      <c r="E107" s="188"/>
      <c r="F107" s="189"/>
      <c r="G107" s="159" t="s">
        <v>339</v>
      </c>
      <c r="H107" s="160"/>
      <c r="I107" s="22"/>
      <c r="J107" s="10"/>
      <c r="K107" s="10"/>
      <c r="L107" s="10"/>
      <c r="M107" s="10"/>
      <c r="N107" s="10"/>
      <c r="O107" s="10"/>
      <c r="P107" s="10"/>
      <c r="Q107" s="10"/>
      <c r="R107" s="11"/>
      <c r="S107" s="92" t="s">
        <v>183</v>
      </c>
      <c r="T107" s="16"/>
      <c r="U107" s="16"/>
      <c r="V107" s="16"/>
      <c r="W107" s="18"/>
      <c r="X107" s="161">
        <v>1458</v>
      </c>
      <c r="Y107" s="162"/>
      <c r="Z107" s="163"/>
      <c r="AA107" s="168"/>
      <c r="AB107" s="168"/>
      <c r="AC107" s="168"/>
      <c r="AD107" s="164">
        <f t="shared" si="2"/>
        <v>0</v>
      </c>
      <c r="AE107" s="165"/>
      <c r="AF107" s="165"/>
      <c r="AG107" s="167"/>
    </row>
    <row r="108" spans="1:34" ht="15" customHeight="1" x14ac:dyDescent="0.15">
      <c r="A108" s="83"/>
      <c r="B108" s="78"/>
      <c r="C108" s="79"/>
      <c r="D108" s="79"/>
      <c r="E108" s="79"/>
      <c r="F108" s="80"/>
      <c r="G108" s="159" t="s">
        <v>340</v>
      </c>
      <c r="H108" s="160"/>
      <c r="I108" s="10"/>
      <c r="J108" s="10"/>
      <c r="K108" s="10"/>
      <c r="L108" s="10"/>
      <c r="M108" s="10"/>
      <c r="N108" s="10"/>
      <c r="O108" s="10"/>
      <c r="P108" s="10"/>
      <c r="Q108" s="10"/>
      <c r="R108" s="11"/>
      <c r="S108" s="92" t="s">
        <v>104</v>
      </c>
      <c r="T108" s="16"/>
      <c r="U108" s="16"/>
      <c r="V108" s="16"/>
      <c r="W108" s="18"/>
      <c r="X108" s="161">
        <v>1458</v>
      </c>
      <c r="Y108" s="162"/>
      <c r="Z108" s="163"/>
      <c r="AA108" s="168"/>
      <c r="AB108" s="168"/>
      <c r="AC108" s="168"/>
      <c r="AD108" s="164">
        <f t="shared" si="2"/>
        <v>0</v>
      </c>
      <c r="AE108" s="165"/>
      <c r="AF108" s="165"/>
      <c r="AG108" s="167"/>
      <c r="AH108" s="2"/>
    </row>
    <row r="109" spans="1:34" ht="15" customHeight="1" x14ac:dyDescent="0.15">
      <c r="A109" s="83"/>
      <c r="B109" s="90"/>
      <c r="C109" s="91"/>
      <c r="D109" s="91"/>
      <c r="E109" s="91"/>
      <c r="F109" s="94"/>
      <c r="G109" s="159" t="s">
        <v>341</v>
      </c>
      <c r="H109" s="160"/>
      <c r="I109" s="10"/>
      <c r="J109" s="10"/>
      <c r="K109" s="10"/>
      <c r="L109" s="10"/>
      <c r="M109" s="10"/>
      <c r="N109" s="10"/>
      <c r="O109" s="10"/>
      <c r="P109" s="10"/>
      <c r="Q109" s="10"/>
      <c r="R109" s="11"/>
      <c r="S109" s="93" t="s">
        <v>105</v>
      </c>
      <c r="T109" s="1"/>
      <c r="U109" s="1"/>
      <c r="V109" s="1"/>
      <c r="W109" s="18"/>
      <c r="X109" s="161">
        <v>1458</v>
      </c>
      <c r="Y109" s="162"/>
      <c r="Z109" s="163"/>
      <c r="AA109" s="168"/>
      <c r="AB109" s="168"/>
      <c r="AC109" s="168"/>
      <c r="AD109" s="164">
        <f t="shared" si="2"/>
        <v>0</v>
      </c>
      <c r="AE109" s="165"/>
      <c r="AF109" s="165"/>
      <c r="AG109" s="167"/>
      <c r="AH109" s="2"/>
    </row>
    <row r="110" spans="1:34" ht="15" customHeight="1" x14ac:dyDescent="0.15">
      <c r="A110" s="101">
        <v>13</v>
      </c>
      <c r="B110" s="227" t="s">
        <v>143</v>
      </c>
      <c r="C110" s="228"/>
      <c r="D110" s="228"/>
      <c r="E110" s="228"/>
      <c r="F110" s="229"/>
      <c r="G110" s="173" t="s">
        <v>203</v>
      </c>
      <c r="H110" s="174"/>
      <c r="I110" s="57" t="s">
        <v>130</v>
      </c>
      <c r="J110" s="1"/>
      <c r="K110" s="1"/>
      <c r="L110" s="1"/>
      <c r="M110" s="1"/>
      <c r="N110" s="1"/>
      <c r="O110" s="1"/>
      <c r="P110" s="1"/>
      <c r="Q110" s="1"/>
      <c r="R110" s="18"/>
      <c r="S110" s="15" t="s">
        <v>131</v>
      </c>
      <c r="T110" s="16"/>
      <c r="U110" s="16"/>
      <c r="V110" s="16"/>
      <c r="W110" s="17"/>
      <c r="X110" s="175">
        <v>1296</v>
      </c>
      <c r="Y110" s="176"/>
      <c r="Z110" s="177"/>
      <c r="AA110" s="244"/>
      <c r="AB110" s="244"/>
      <c r="AC110" s="244"/>
      <c r="AD110" s="164">
        <f t="shared" si="2"/>
        <v>0</v>
      </c>
      <c r="AE110" s="165"/>
      <c r="AF110" s="165"/>
      <c r="AG110" s="167"/>
    </row>
    <row r="111" spans="1:34" ht="15" customHeight="1" x14ac:dyDescent="0.15">
      <c r="A111" s="83"/>
      <c r="B111" s="227"/>
      <c r="C111" s="228"/>
      <c r="D111" s="228"/>
      <c r="E111" s="228"/>
      <c r="F111" s="229"/>
      <c r="G111" s="159" t="s">
        <v>204</v>
      </c>
      <c r="H111" s="160"/>
      <c r="I111" s="32"/>
      <c r="J111" s="10"/>
      <c r="K111" s="10"/>
      <c r="L111" s="10"/>
      <c r="M111" s="10"/>
      <c r="N111" s="10"/>
      <c r="O111" s="10"/>
      <c r="P111" s="10"/>
      <c r="Q111" s="10"/>
      <c r="R111" s="11"/>
      <c r="S111" s="15" t="s">
        <v>132</v>
      </c>
      <c r="T111" s="1"/>
      <c r="U111" s="1"/>
      <c r="V111" s="1"/>
      <c r="W111" s="18"/>
      <c r="X111" s="161">
        <v>1296</v>
      </c>
      <c r="Y111" s="162"/>
      <c r="Z111" s="163"/>
      <c r="AA111" s="168"/>
      <c r="AB111" s="168"/>
      <c r="AC111" s="168"/>
      <c r="AD111" s="164">
        <f t="shared" si="2"/>
        <v>0</v>
      </c>
      <c r="AE111" s="165"/>
      <c r="AF111" s="165"/>
      <c r="AG111" s="167"/>
    </row>
    <row r="112" spans="1:34" ht="15" customHeight="1" x14ac:dyDescent="0.15">
      <c r="A112" s="83"/>
      <c r="B112" s="9"/>
      <c r="C112" s="2"/>
      <c r="D112" s="2"/>
      <c r="E112" s="2"/>
      <c r="F112" s="3"/>
      <c r="G112" s="159" t="s">
        <v>343</v>
      </c>
      <c r="H112" s="160"/>
      <c r="I112" s="59"/>
      <c r="J112" s="13"/>
      <c r="K112" s="13"/>
      <c r="L112" s="13"/>
      <c r="M112" s="13"/>
      <c r="N112" s="13"/>
      <c r="O112" s="13"/>
      <c r="P112" s="13"/>
      <c r="Q112" s="13"/>
      <c r="R112" s="14"/>
      <c r="S112" s="15" t="s">
        <v>133</v>
      </c>
      <c r="T112" s="1"/>
      <c r="U112" s="1"/>
      <c r="V112" s="1"/>
      <c r="W112" s="18"/>
      <c r="X112" s="161">
        <v>1296</v>
      </c>
      <c r="Y112" s="162"/>
      <c r="Z112" s="163"/>
      <c r="AA112" s="168"/>
      <c r="AB112" s="168"/>
      <c r="AC112" s="168"/>
      <c r="AD112" s="164">
        <f t="shared" si="2"/>
        <v>0</v>
      </c>
      <c r="AE112" s="165"/>
      <c r="AF112" s="165"/>
      <c r="AG112" s="167"/>
    </row>
    <row r="113" spans="1:33" ht="15" customHeight="1" x14ac:dyDescent="0.15">
      <c r="A113" s="83"/>
      <c r="B113" s="9"/>
      <c r="C113" s="2"/>
      <c r="D113" s="2"/>
      <c r="E113" s="2"/>
      <c r="F113" s="3"/>
      <c r="G113" s="159" t="s">
        <v>205</v>
      </c>
      <c r="H113" s="160"/>
      <c r="I113" s="32" t="s">
        <v>139</v>
      </c>
      <c r="J113" s="10"/>
      <c r="K113" s="10"/>
      <c r="L113" s="10"/>
      <c r="M113" s="10"/>
      <c r="N113" s="10"/>
      <c r="O113" s="10"/>
      <c r="P113" s="10"/>
      <c r="Q113" s="10"/>
      <c r="R113" s="11"/>
      <c r="S113" s="15" t="s">
        <v>131</v>
      </c>
      <c r="T113" s="1"/>
      <c r="U113" s="1"/>
      <c r="V113" s="1"/>
      <c r="W113" s="18"/>
      <c r="X113" s="161">
        <v>1296</v>
      </c>
      <c r="Y113" s="162"/>
      <c r="Z113" s="163"/>
      <c r="AA113" s="168"/>
      <c r="AB113" s="168"/>
      <c r="AC113" s="168"/>
      <c r="AD113" s="164">
        <f t="shared" si="2"/>
        <v>0</v>
      </c>
      <c r="AE113" s="165"/>
      <c r="AF113" s="165"/>
      <c r="AG113" s="167"/>
    </row>
    <row r="114" spans="1:33" ht="15" customHeight="1" x14ac:dyDescent="0.15">
      <c r="A114" s="83"/>
      <c r="B114" s="9"/>
      <c r="C114" s="2"/>
      <c r="D114" s="2"/>
      <c r="E114" s="2"/>
      <c r="F114" s="3"/>
      <c r="G114" s="159" t="s">
        <v>206</v>
      </c>
      <c r="H114" s="160"/>
      <c r="I114" s="32" t="s">
        <v>134</v>
      </c>
      <c r="J114" s="10"/>
      <c r="K114" s="10"/>
      <c r="L114" s="10"/>
      <c r="M114" s="10"/>
      <c r="N114" s="10"/>
      <c r="O114" s="10"/>
      <c r="P114" s="10"/>
      <c r="Q114" s="10"/>
      <c r="R114" s="11"/>
      <c r="S114" s="15" t="s">
        <v>132</v>
      </c>
      <c r="T114" s="1"/>
      <c r="U114" s="1"/>
      <c r="V114" s="1"/>
      <c r="W114" s="18"/>
      <c r="X114" s="161">
        <v>1296</v>
      </c>
      <c r="Y114" s="162"/>
      <c r="Z114" s="163"/>
      <c r="AA114" s="168"/>
      <c r="AB114" s="168"/>
      <c r="AC114" s="168"/>
      <c r="AD114" s="164">
        <f t="shared" si="2"/>
        <v>0</v>
      </c>
      <c r="AE114" s="165"/>
      <c r="AF114" s="165"/>
      <c r="AG114" s="167"/>
    </row>
    <row r="115" spans="1:33" ht="15" customHeight="1" x14ac:dyDescent="0.15">
      <c r="A115" s="83"/>
      <c r="B115" s="9"/>
      <c r="C115" s="2"/>
      <c r="D115" s="2"/>
      <c r="E115" s="2"/>
      <c r="F115" s="3"/>
      <c r="G115" s="159" t="s">
        <v>344</v>
      </c>
      <c r="H115" s="160"/>
      <c r="I115" s="59"/>
      <c r="J115" s="13"/>
      <c r="K115" s="13"/>
      <c r="L115" s="13"/>
      <c r="M115" s="13"/>
      <c r="N115" s="13"/>
      <c r="O115" s="13"/>
      <c r="P115" s="13"/>
      <c r="Q115" s="13"/>
      <c r="R115" s="14"/>
      <c r="S115" s="15" t="s">
        <v>133</v>
      </c>
      <c r="T115" s="1"/>
      <c r="U115" s="1"/>
      <c r="V115" s="1"/>
      <c r="W115" s="18"/>
      <c r="X115" s="161">
        <v>1296</v>
      </c>
      <c r="Y115" s="162"/>
      <c r="Z115" s="163"/>
      <c r="AA115" s="168"/>
      <c r="AB115" s="168"/>
      <c r="AC115" s="168"/>
      <c r="AD115" s="164">
        <f t="shared" si="2"/>
        <v>0</v>
      </c>
      <c r="AE115" s="165"/>
      <c r="AF115" s="165"/>
      <c r="AG115" s="167"/>
    </row>
    <row r="116" spans="1:33" ht="15" customHeight="1" x14ac:dyDescent="0.15">
      <c r="A116" s="83"/>
      <c r="B116" s="9"/>
      <c r="C116" s="2"/>
      <c r="D116" s="2"/>
      <c r="E116" s="2"/>
      <c r="F116" s="3"/>
      <c r="G116" s="159" t="s">
        <v>207</v>
      </c>
      <c r="H116" s="160"/>
      <c r="I116" s="32" t="s">
        <v>140</v>
      </c>
      <c r="J116" s="10"/>
      <c r="K116" s="10"/>
      <c r="L116" s="10"/>
      <c r="M116" s="10"/>
      <c r="N116" s="10"/>
      <c r="O116" s="10"/>
      <c r="P116" s="10"/>
      <c r="Q116" s="10"/>
      <c r="R116" s="11"/>
      <c r="S116" s="15" t="s">
        <v>131</v>
      </c>
      <c r="T116" s="1"/>
      <c r="U116" s="1"/>
      <c r="V116" s="1"/>
      <c r="W116" s="18"/>
      <c r="X116" s="161">
        <v>864</v>
      </c>
      <c r="Y116" s="162"/>
      <c r="Z116" s="163"/>
      <c r="AA116" s="168"/>
      <c r="AB116" s="168"/>
      <c r="AC116" s="168"/>
      <c r="AD116" s="164">
        <f t="shared" si="2"/>
        <v>0</v>
      </c>
      <c r="AE116" s="165"/>
      <c r="AF116" s="165"/>
      <c r="AG116" s="167"/>
    </row>
    <row r="117" spans="1:33" ht="15" customHeight="1" x14ac:dyDescent="0.15">
      <c r="A117" s="83"/>
      <c r="B117" s="9"/>
      <c r="C117" s="2"/>
      <c r="D117" s="2"/>
      <c r="E117" s="2"/>
      <c r="F117" s="3"/>
      <c r="G117" s="159" t="s">
        <v>208</v>
      </c>
      <c r="H117" s="160"/>
      <c r="I117" s="32" t="s">
        <v>141</v>
      </c>
      <c r="J117" s="10"/>
      <c r="K117" s="10"/>
      <c r="L117" s="10"/>
      <c r="M117" s="10"/>
      <c r="N117" s="10"/>
      <c r="O117" s="10"/>
      <c r="P117" s="10"/>
      <c r="Q117" s="10"/>
      <c r="R117" s="11"/>
      <c r="S117" s="15" t="s">
        <v>132</v>
      </c>
      <c r="T117" s="1"/>
      <c r="U117" s="1"/>
      <c r="V117" s="1"/>
      <c r="W117" s="18"/>
      <c r="X117" s="161">
        <v>864</v>
      </c>
      <c r="Y117" s="162"/>
      <c r="Z117" s="163"/>
      <c r="AA117" s="168"/>
      <c r="AB117" s="168"/>
      <c r="AC117" s="168"/>
      <c r="AD117" s="164">
        <f t="shared" si="2"/>
        <v>0</v>
      </c>
      <c r="AE117" s="165"/>
      <c r="AF117" s="165"/>
      <c r="AG117" s="167"/>
    </row>
    <row r="118" spans="1:33" ht="15" customHeight="1" x14ac:dyDescent="0.15">
      <c r="A118" s="83"/>
      <c r="B118" s="9"/>
      <c r="C118" s="2"/>
      <c r="D118" s="2"/>
      <c r="E118" s="2"/>
      <c r="F118" s="3"/>
      <c r="G118" s="159" t="s">
        <v>345</v>
      </c>
      <c r="H118" s="160"/>
      <c r="I118" s="32"/>
      <c r="J118" s="10"/>
      <c r="K118" s="10"/>
      <c r="L118" s="10"/>
      <c r="M118" s="10"/>
      <c r="N118" s="10"/>
      <c r="O118" s="10"/>
      <c r="P118" s="10"/>
      <c r="Q118" s="10"/>
      <c r="R118" s="11"/>
      <c r="S118" s="120" t="s">
        <v>135</v>
      </c>
      <c r="T118" s="1"/>
      <c r="U118" s="1"/>
      <c r="V118" s="1"/>
      <c r="W118" s="18"/>
      <c r="X118" s="161">
        <v>864</v>
      </c>
      <c r="Y118" s="162"/>
      <c r="Z118" s="163"/>
      <c r="AA118" s="168"/>
      <c r="AB118" s="168"/>
      <c r="AC118" s="168"/>
      <c r="AD118" s="164">
        <f t="shared" si="2"/>
        <v>0</v>
      </c>
      <c r="AE118" s="165"/>
      <c r="AF118" s="165"/>
      <c r="AG118" s="167"/>
    </row>
    <row r="119" spans="1:33" ht="15" customHeight="1" x14ac:dyDescent="0.15">
      <c r="A119" s="97">
        <v>13</v>
      </c>
      <c r="B119" s="184" t="s">
        <v>16</v>
      </c>
      <c r="C119" s="185"/>
      <c r="D119" s="185"/>
      <c r="E119" s="185"/>
      <c r="F119" s="186"/>
      <c r="G119" s="159" t="s">
        <v>347</v>
      </c>
      <c r="H119" s="160"/>
      <c r="I119" s="1" t="s">
        <v>123</v>
      </c>
      <c r="J119" s="1"/>
      <c r="K119" s="1"/>
      <c r="L119" s="1"/>
      <c r="M119" s="1"/>
      <c r="N119" s="1"/>
      <c r="O119" s="1"/>
      <c r="P119" s="1"/>
      <c r="Q119" s="1"/>
      <c r="R119" s="18"/>
      <c r="S119" s="15" t="s">
        <v>68</v>
      </c>
      <c r="T119" s="16"/>
      <c r="U119" s="16"/>
      <c r="V119" s="16"/>
      <c r="W119" s="17"/>
      <c r="X119" s="161">
        <v>300</v>
      </c>
      <c r="Y119" s="162"/>
      <c r="Z119" s="163"/>
      <c r="AA119" s="168"/>
      <c r="AB119" s="168"/>
      <c r="AC119" s="168"/>
      <c r="AD119" s="164">
        <f t="shared" si="2"/>
        <v>0</v>
      </c>
      <c r="AE119" s="165"/>
      <c r="AF119" s="165"/>
      <c r="AG119" s="167"/>
    </row>
    <row r="120" spans="1:33" ht="15" customHeight="1" x14ac:dyDescent="0.15">
      <c r="A120" s="39"/>
      <c r="B120" s="187"/>
      <c r="C120" s="188"/>
      <c r="D120" s="188"/>
      <c r="E120" s="188"/>
      <c r="F120" s="189"/>
      <c r="G120" s="159" t="s">
        <v>348</v>
      </c>
      <c r="H120" s="160"/>
      <c r="I120" s="22"/>
      <c r="J120" s="10"/>
      <c r="K120" s="10"/>
      <c r="L120" s="10"/>
      <c r="M120" s="10"/>
      <c r="N120" s="10"/>
      <c r="O120" s="10"/>
      <c r="P120" s="10"/>
      <c r="Q120" s="10"/>
      <c r="R120" s="11"/>
      <c r="S120" s="16" t="s">
        <v>69</v>
      </c>
      <c r="T120" s="16"/>
      <c r="U120" s="16"/>
      <c r="V120" s="16"/>
      <c r="W120" s="17"/>
      <c r="X120" s="161">
        <v>300</v>
      </c>
      <c r="Y120" s="162"/>
      <c r="Z120" s="163"/>
      <c r="AA120" s="168"/>
      <c r="AB120" s="168"/>
      <c r="AC120" s="168"/>
      <c r="AD120" s="164">
        <f t="shared" si="2"/>
        <v>0</v>
      </c>
      <c r="AE120" s="165"/>
      <c r="AF120" s="165"/>
      <c r="AG120" s="167"/>
    </row>
    <row r="121" spans="1:33" ht="15" customHeight="1" x14ac:dyDescent="0.15">
      <c r="A121" s="39"/>
      <c r="B121" s="78"/>
      <c r="C121" s="79"/>
      <c r="D121" s="79"/>
      <c r="E121" s="79"/>
      <c r="F121" s="80"/>
      <c r="G121" s="159" t="s">
        <v>349</v>
      </c>
      <c r="H121" s="160"/>
      <c r="I121" s="12"/>
      <c r="J121" s="13"/>
      <c r="K121" s="13"/>
      <c r="L121" s="13"/>
      <c r="M121" s="13"/>
      <c r="N121" s="13"/>
      <c r="O121" s="13"/>
      <c r="P121" s="13"/>
      <c r="Q121" s="13"/>
      <c r="R121" s="14"/>
      <c r="S121" s="16" t="s">
        <v>346</v>
      </c>
      <c r="T121" s="16"/>
      <c r="U121" s="16"/>
      <c r="V121" s="16"/>
      <c r="W121" s="17"/>
      <c r="X121" s="161">
        <v>300</v>
      </c>
      <c r="Y121" s="162"/>
      <c r="Z121" s="163"/>
      <c r="AA121" s="168"/>
      <c r="AB121" s="168"/>
      <c r="AC121" s="168"/>
      <c r="AD121" s="164">
        <f t="shared" si="2"/>
        <v>0</v>
      </c>
      <c r="AE121" s="165"/>
      <c r="AF121" s="165"/>
      <c r="AG121" s="167"/>
    </row>
    <row r="122" spans="1:33" ht="15" customHeight="1" x14ac:dyDescent="0.15">
      <c r="A122" s="83"/>
      <c r="B122" s="29"/>
      <c r="C122" s="23"/>
      <c r="D122" s="23"/>
      <c r="E122" s="23"/>
      <c r="F122" s="24"/>
      <c r="G122" s="159" t="s">
        <v>350</v>
      </c>
      <c r="H122" s="160"/>
      <c r="I122" s="1" t="s">
        <v>76</v>
      </c>
      <c r="J122" s="1"/>
      <c r="K122" s="1"/>
      <c r="L122" s="1"/>
      <c r="M122" s="1"/>
      <c r="N122" s="1"/>
      <c r="O122" s="1"/>
      <c r="P122" s="1"/>
      <c r="Q122" s="1"/>
      <c r="R122" s="18"/>
      <c r="S122" s="15" t="s">
        <v>77</v>
      </c>
      <c r="T122" s="16"/>
      <c r="U122" s="16"/>
      <c r="V122" s="16"/>
      <c r="W122" s="17"/>
      <c r="X122" s="161">
        <v>300</v>
      </c>
      <c r="Y122" s="162"/>
      <c r="Z122" s="163"/>
      <c r="AA122" s="168"/>
      <c r="AB122" s="168"/>
      <c r="AC122" s="168"/>
      <c r="AD122" s="164">
        <f t="shared" si="2"/>
        <v>0</v>
      </c>
      <c r="AE122" s="165"/>
      <c r="AF122" s="165"/>
      <c r="AG122" s="167"/>
    </row>
    <row r="123" spans="1:33" ht="15" customHeight="1" x14ac:dyDescent="0.15">
      <c r="A123" s="83"/>
      <c r="B123" s="78"/>
      <c r="C123" s="79"/>
      <c r="D123" s="79"/>
      <c r="E123" s="79"/>
      <c r="F123" s="80"/>
      <c r="G123" s="159" t="s">
        <v>351</v>
      </c>
      <c r="H123" s="160"/>
      <c r="I123" s="22"/>
      <c r="J123" s="10"/>
      <c r="K123" s="10"/>
      <c r="L123" s="10"/>
      <c r="M123" s="10"/>
      <c r="N123" s="10"/>
      <c r="O123" s="10"/>
      <c r="P123" s="10"/>
      <c r="Q123" s="10"/>
      <c r="R123" s="11"/>
      <c r="S123" s="15" t="s">
        <v>78</v>
      </c>
      <c r="T123" s="16"/>
      <c r="U123" s="16"/>
      <c r="V123" s="16"/>
      <c r="W123" s="17"/>
      <c r="X123" s="161">
        <v>300</v>
      </c>
      <c r="Y123" s="162"/>
      <c r="Z123" s="163"/>
      <c r="AA123" s="168"/>
      <c r="AB123" s="168"/>
      <c r="AC123" s="168"/>
      <c r="AD123" s="164">
        <f t="shared" si="2"/>
        <v>0</v>
      </c>
      <c r="AE123" s="165"/>
      <c r="AF123" s="165"/>
      <c r="AG123" s="167"/>
    </row>
    <row r="124" spans="1:33" ht="15" customHeight="1" x14ac:dyDescent="0.15">
      <c r="A124" s="83"/>
      <c r="B124" s="78"/>
      <c r="C124" s="79"/>
      <c r="D124" s="79"/>
      <c r="E124" s="79"/>
      <c r="F124" s="80"/>
      <c r="G124" s="159" t="s">
        <v>352</v>
      </c>
      <c r="H124" s="160"/>
      <c r="I124" s="12"/>
      <c r="J124" s="13"/>
      <c r="K124" s="13"/>
      <c r="L124" s="13"/>
      <c r="M124" s="13"/>
      <c r="N124" s="13"/>
      <c r="O124" s="13"/>
      <c r="P124" s="13"/>
      <c r="Q124" s="13"/>
      <c r="R124" s="14"/>
      <c r="S124" s="15" t="s">
        <v>34</v>
      </c>
      <c r="T124" s="16"/>
      <c r="U124" s="16"/>
      <c r="V124" s="16"/>
      <c r="W124" s="17"/>
      <c r="X124" s="161">
        <v>400</v>
      </c>
      <c r="Y124" s="162"/>
      <c r="Z124" s="163"/>
      <c r="AA124" s="168"/>
      <c r="AB124" s="168"/>
      <c r="AC124" s="168"/>
      <c r="AD124" s="164">
        <f t="shared" si="2"/>
        <v>0</v>
      </c>
      <c r="AE124" s="165"/>
      <c r="AF124" s="165"/>
      <c r="AG124" s="167"/>
    </row>
    <row r="125" spans="1:33" ht="15" customHeight="1" x14ac:dyDescent="0.15">
      <c r="A125" s="83"/>
      <c r="B125" s="9"/>
      <c r="C125" s="2"/>
      <c r="D125" s="2"/>
      <c r="E125" s="2"/>
      <c r="F125" s="3"/>
      <c r="G125" s="159" t="s">
        <v>353</v>
      </c>
      <c r="H125" s="160"/>
      <c r="I125" s="1" t="s">
        <v>34</v>
      </c>
      <c r="J125" s="1"/>
      <c r="K125" s="1"/>
      <c r="L125" s="1"/>
      <c r="M125" s="1"/>
      <c r="N125" s="1"/>
      <c r="O125" s="1"/>
      <c r="P125" s="1"/>
      <c r="Q125" s="1"/>
      <c r="R125" s="18"/>
      <c r="S125" s="16" t="s">
        <v>17</v>
      </c>
      <c r="T125" s="16"/>
      <c r="U125" s="16"/>
      <c r="V125" s="16"/>
      <c r="W125" s="17"/>
      <c r="X125" s="161">
        <v>300</v>
      </c>
      <c r="Y125" s="162"/>
      <c r="Z125" s="163"/>
      <c r="AA125" s="168"/>
      <c r="AB125" s="168"/>
      <c r="AC125" s="168"/>
      <c r="AD125" s="164">
        <f t="shared" si="2"/>
        <v>0</v>
      </c>
      <c r="AE125" s="165"/>
      <c r="AF125" s="165"/>
      <c r="AG125" s="167"/>
    </row>
    <row r="126" spans="1:33" ht="15" customHeight="1" x14ac:dyDescent="0.15">
      <c r="A126" s="116"/>
      <c r="B126" s="4"/>
      <c r="C126" s="5"/>
      <c r="D126" s="5"/>
      <c r="E126" s="5"/>
      <c r="F126" s="6"/>
      <c r="G126" s="159" t="s">
        <v>354</v>
      </c>
      <c r="H126" s="160"/>
      <c r="I126" s="12"/>
      <c r="J126" s="13"/>
      <c r="K126" s="13"/>
      <c r="L126" s="13"/>
      <c r="M126" s="13"/>
      <c r="N126" s="13"/>
      <c r="O126" s="13"/>
      <c r="P126" s="13"/>
      <c r="Q126" s="13"/>
      <c r="R126" s="14"/>
      <c r="S126" s="16" t="s">
        <v>18</v>
      </c>
      <c r="T126" s="16"/>
      <c r="U126" s="16"/>
      <c r="V126" s="16"/>
      <c r="W126" s="17"/>
      <c r="X126" s="161">
        <v>300</v>
      </c>
      <c r="Y126" s="162"/>
      <c r="Z126" s="163"/>
      <c r="AA126" s="168"/>
      <c r="AB126" s="168"/>
      <c r="AC126" s="168"/>
      <c r="AD126" s="164">
        <f t="shared" si="2"/>
        <v>0</v>
      </c>
      <c r="AE126" s="165"/>
      <c r="AF126" s="165"/>
      <c r="AG126" s="167"/>
    </row>
    <row r="127" spans="1:33" ht="15" customHeight="1" x14ac:dyDescent="0.15">
      <c r="A127" s="117">
        <v>14</v>
      </c>
      <c r="B127" s="181" t="s">
        <v>13</v>
      </c>
      <c r="C127" s="182"/>
      <c r="D127" s="182"/>
      <c r="E127" s="182"/>
      <c r="F127" s="183"/>
      <c r="G127" s="173" t="s">
        <v>209</v>
      </c>
      <c r="H127" s="174"/>
      <c r="I127" s="32" t="s">
        <v>8</v>
      </c>
      <c r="J127" s="10"/>
      <c r="K127" s="10"/>
      <c r="L127" s="10"/>
      <c r="M127" s="10"/>
      <c r="N127" s="10"/>
      <c r="O127" s="10"/>
      <c r="P127" s="10"/>
      <c r="Q127" s="10"/>
      <c r="R127" s="11"/>
      <c r="S127" s="12" t="s">
        <v>6</v>
      </c>
      <c r="T127" s="13"/>
      <c r="U127" s="13"/>
      <c r="V127" s="13"/>
      <c r="W127" s="13"/>
      <c r="X127" s="175">
        <v>1000</v>
      </c>
      <c r="Y127" s="176"/>
      <c r="Z127" s="177"/>
      <c r="AA127" s="244"/>
      <c r="AB127" s="244"/>
      <c r="AC127" s="244"/>
      <c r="AD127" s="164">
        <f t="shared" si="2"/>
        <v>0</v>
      </c>
      <c r="AE127" s="165"/>
      <c r="AF127" s="165"/>
      <c r="AG127" s="167"/>
    </row>
    <row r="128" spans="1:33" ht="15" customHeight="1" x14ac:dyDescent="0.15">
      <c r="A128" s="39"/>
      <c r="B128" s="181"/>
      <c r="C128" s="182"/>
      <c r="D128" s="182"/>
      <c r="E128" s="182"/>
      <c r="F128" s="183"/>
      <c r="G128" s="159" t="s">
        <v>355</v>
      </c>
      <c r="H128" s="160"/>
      <c r="I128" s="10"/>
      <c r="J128" s="10"/>
      <c r="K128" s="10"/>
      <c r="L128" s="10"/>
      <c r="M128" s="10"/>
      <c r="N128" s="10"/>
      <c r="O128" s="10"/>
      <c r="P128" s="10"/>
      <c r="Q128" s="10"/>
      <c r="R128" s="11"/>
      <c r="S128" s="15" t="s">
        <v>9</v>
      </c>
      <c r="T128" s="16"/>
      <c r="U128" s="16"/>
      <c r="V128" s="16"/>
      <c r="W128" s="16"/>
      <c r="X128" s="161">
        <v>1000</v>
      </c>
      <c r="Y128" s="162"/>
      <c r="Z128" s="163"/>
      <c r="AA128" s="168"/>
      <c r="AB128" s="168"/>
      <c r="AC128" s="168"/>
      <c r="AD128" s="164">
        <f t="shared" si="2"/>
        <v>0</v>
      </c>
      <c r="AE128" s="165"/>
      <c r="AF128" s="165"/>
      <c r="AG128" s="167"/>
    </row>
    <row r="129" spans="1:33" ht="15" customHeight="1" x14ac:dyDescent="0.15">
      <c r="A129" s="39"/>
      <c r="B129" s="29"/>
      <c r="C129" s="23"/>
      <c r="D129" s="23"/>
      <c r="E129" s="23"/>
      <c r="F129" s="23"/>
      <c r="G129" s="159" t="s">
        <v>356</v>
      </c>
      <c r="H129" s="160"/>
      <c r="I129" s="12"/>
      <c r="J129" s="13"/>
      <c r="K129" s="13"/>
      <c r="L129" s="13"/>
      <c r="M129" s="13"/>
      <c r="N129" s="13"/>
      <c r="O129" s="13"/>
      <c r="P129" s="13"/>
      <c r="Q129" s="13"/>
      <c r="R129" s="14"/>
      <c r="S129" s="15" t="s">
        <v>126</v>
      </c>
      <c r="T129" s="16"/>
      <c r="U129" s="16"/>
      <c r="V129" s="16"/>
      <c r="W129" s="16"/>
      <c r="X129" s="161">
        <v>1000</v>
      </c>
      <c r="Y129" s="162"/>
      <c r="Z129" s="163"/>
      <c r="AA129" s="168"/>
      <c r="AB129" s="168"/>
      <c r="AC129" s="168"/>
      <c r="AD129" s="164">
        <f t="shared" si="2"/>
        <v>0</v>
      </c>
      <c r="AE129" s="165"/>
      <c r="AF129" s="165"/>
      <c r="AG129" s="167"/>
    </row>
    <row r="130" spans="1:33" ht="15" customHeight="1" x14ac:dyDescent="0.15">
      <c r="A130" s="101">
        <v>15</v>
      </c>
      <c r="B130" s="261" t="s">
        <v>184</v>
      </c>
      <c r="C130" s="262"/>
      <c r="D130" s="262"/>
      <c r="E130" s="262"/>
      <c r="F130" s="263"/>
      <c r="G130" s="159" t="s">
        <v>210</v>
      </c>
      <c r="H130" s="160"/>
      <c r="I130" s="31" t="s">
        <v>357</v>
      </c>
      <c r="J130" s="16"/>
      <c r="K130" s="16"/>
      <c r="L130" s="16"/>
      <c r="M130" s="16"/>
      <c r="N130" s="16"/>
      <c r="O130" s="16"/>
      <c r="P130" s="16"/>
      <c r="Q130" s="16"/>
      <c r="R130" s="17"/>
      <c r="S130" s="15"/>
      <c r="T130" s="16"/>
      <c r="U130" s="1"/>
      <c r="V130" s="1"/>
      <c r="W130" s="18"/>
      <c r="X130" s="161">
        <v>1000</v>
      </c>
      <c r="Y130" s="162"/>
      <c r="Z130" s="163"/>
      <c r="AA130" s="168"/>
      <c r="AB130" s="168"/>
      <c r="AC130" s="168"/>
      <c r="AD130" s="164">
        <f t="shared" si="2"/>
        <v>0</v>
      </c>
      <c r="AE130" s="165"/>
      <c r="AF130" s="165"/>
      <c r="AG130" s="167"/>
    </row>
    <row r="131" spans="1:33" ht="15" customHeight="1" x14ac:dyDescent="0.15">
      <c r="A131" s="83"/>
      <c r="B131" s="264"/>
      <c r="C131" s="265"/>
      <c r="D131" s="265"/>
      <c r="E131" s="265"/>
      <c r="F131" s="266"/>
      <c r="G131" s="159" t="s">
        <v>358</v>
      </c>
      <c r="H131" s="160"/>
      <c r="I131" s="32" t="s">
        <v>363</v>
      </c>
      <c r="J131" s="10"/>
      <c r="K131" s="10"/>
      <c r="L131" s="10"/>
      <c r="M131" s="10"/>
      <c r="N131" s="10"/>
      <c r="O131" s="10"/>
      <c r="P131" s="10"/>
      <c r="Q131" s="10"/>
      <c r="R131" s="10"/>
      <c r="S131" s="12" t="s">
        <v>364</v>
      </c>
      <c r="T131" s="13"/>
      <c r="U131" s="16"/>
      <c r="V131" s="16"/>
      <c r="W131" s="17"/>
      <c r="X131" s="161">
        <v>400</v>
      </c>
      <c r="Y131" s="162"/>
      <c r="Z131" s="163"/>
      <c r="AA131" s="168"/>
      <c r="AB131" s="168"/>
      <c r="AC131" s="168"/>
      <c r="AD131" s="164">
        <f t="shared" si="2"/>
        <v>0</v>
      </c>
      <c r="AE131" s="165"/>
      <c r="AF131" s="165"/>
      <c r="AG131" s="167"/>
    </row>
    <row r="132" spans="1:33" ht="15" customHeight="1" x14ac:dyDescent="0.15">
      <c r="A132" s="83"/>
      <c r="B132" s="145"/>
      <c r="C132" s="146"/>
      <c r="D132" s="146"/>
      <c r="E132" s="146"/>
      <c r="F132" s="147"/>
      <c r="G132" s="159" t="s">
        <v>359</v>
      </c>
      <c r="H132" s="160"/>
      <c r="I132" s="30"/>
      <c r="J132" s="10"/>
      <c r="K132" s="10"/>
      <c r="L132" s="10"/>
      <c r="M132" s="10"/>
      <c r="N132" s="10"/>
      <c r="O132" s="10"/>
      <c r="P132" s="10"/>
      <c r="Q132" s="10"/>
      <c r="R132" s="11"/>
      <c r="S132" s="12" t="s">
        <v>365</v>
      </c>
      <c r="T132" s="13"/>
      <c r="U132" s="13"/>
      <c r="V132" s="13"/>
      <c r="W132" s="14"/>
      <c r="X132" s="161">
        <v>400</v>
      </c>
      <c r="Y132" s="162"/>
      <c r="Z132" s="163"/>
      <c r="AA132" s="168"/>
      <c r="AB132" s="168"/>
      <c r="AC132" s="168"/>
      <c r="AD132" s="164">
        <f t="shared" si="2"/>
        <v>0</v>
      </c>
      <c r="AE132" s="165"/>
      <c r="AF132" s="165"/>
      <c r="AG132" s="167"/>
    </row>
    <row r="133" spans="1:33" ht="15" customHeight="1" x14ac:dyDescent="0.15">
      <c r="A133" s="83"/>
      <c r="B133" s="145"/>
      <c r="C133" s="146"/>
      <c r="D133" s="146"/>
      <c r="E133" s="146"/>
      <c r="F133" s="147"/>
      <c r="G133" s="159" t="s">
        <v>360</v>
      </c>
      <c r="H133" s="160"/>
      <c r="I133" s="30"/>
      <c r="J133" s="10"/>
      <c r="K133" s="10"/>
      <c r="L133" s="10"/>
      <c r="M133" s="10"/>
      <c r="N133" s="10"/>
      <c r="O133" s="10"/>
      <c r="P133" s="10"/>
      <c r="Q133" s="10"/>
      <c r="R133" s="11"/>
      <c r="S133" s="12" t="s">
        <v>366</v>
      </c>
      <c r="T133" s="13"/>
      <c r="U133" s="13"/>
      <c r="V133" s="13"/>
      <c r="W133" s="14"/>
      <c r="X133" s="161">
        <v>400</v>
      </c>
      <c r="Y133" s="162"/>
      <c r="Z133" s="163"/>
      <c r="AA133" s="168"/>
      <c r="AB133" s="168"/>
      <c r="AC133" s="168"/>
      <c r="AD133" s="164">
        <f t="shared" si="2"/>
        <v>0</v>
      </c>
      <c r="AE133" s="165"/>
      <c r="AF133" s="165"/>
      <c r="AG133" s="167"/>
    </row>
    <row r="134" spans="1:33" ht="15" customHeight="1" x14ac:dyDescent="0.15">
      <c r="A134" s="83"/>
      <c r="B134" s="145"/>
      <c r="C134" s="146"/>
      <c r="D134" s="146"/>
      <c r="E134" s="146"/>
      <c r="F134" s="147"/>
      <c r="G134" s="159" t="s">
        <v>361</v>
      </c>
      <c r="H134" s="160"/>
      <c r="I134" s="30"/>
      <c r="J134" s="10"/>
      <c r="K134" s="10"/>
      <c r="L134" s="10"/>
      <c r="M134" s="10"/>
      <c r="N134" s="10"/>
      <c r="O134" s="10"/>
      <c r="P134" s="10"/>
      <c r="Q134" s="10"/>
      <c r="R134" s="11"/>
      <c r="S134" s="12" t="s">
        <v>367</v>
      </c>
      <c r="T134" s="13"/>
      <c r="U134" s="13"/>
      <c r="V134" s="13"/>
      <c r="W134" s="14"/>
      <c r="X134" s="161">
        <v>400</v>
      </c>
      <c r="Y134" s="162"/>
      <c r="Z134" s="163"/>
      <c r="AA134" s="168"/>
      <c r="AB134" s="168"/>
      <c r="AC134" s="168"/>
      <c r="AD134" s="164">
        <f t="shared" si="2"/>
        <v>0</v>
      </c>
      <c r="AE134" s="165"/>
      <c r="AF134" s="165"/>
      <c r="AG134" s="167"/>
    </row>
    <row r="135" spans="1:33" ht="15" customHeight="1" x14ac:dyDescent="0.15">
      <c r="A135" s="83"/>
      <c r="B135" s="145"/>
      <c r="C135" s="146"/>
      <c r="D135" s="146"/>
      <c r="E135" s="146"/>
      <c r="F135" s="147"/>
      <c r="G135" s="159" t="s">
        <v>362</v>
      </c>
      <c r="H135" s="160"/>
      <c r="I135" s="37"/>
      <c r="J135" s="13"/>
      <c r="K135" s="13"/>
      <c r="L135" s="13"/>
      <c r="M135" s="13"/>
      <c r="N135" s="13"/>
      <c r="O135" s="13"/>
      <c r="P135" s="13"/>
      <c r="Q135" s="13"/>
      <c r="R135" s="13"/>
      <c r="S135" s="12" t="s">
        <v>368</v>
      </c>
      <c r="T135" s="13"/>
      <c r="U135" s="13"/>
      <c r="V135" s="13"/>
      <c r="W135" s="14"/>
      <c r="X135" s="161">
        <v>400</v>
      </c>
      <c r="Y135" s="162"/>
      <c r="Z135" s="163"/>
      <c r="AA135" s="168"/>
      <c r="AB135" s="168"/>
      <c r="AC135" s="168"/>
      <c r="AD135" s="164">
        <f t="shared" si="2"/>
        <v>0</v>
      </c>
      <c r="AE135" s="165"/>
      <c r="AF135" s="165"/>
      <c r="AG135" s="167"/>
    </row>
    <row r="136" spans="1:33" ht="15" customHeight="1" x14ac:dyDescent="0.15">
      <c r="A136" s="83"/>
      <c r="B136" s="145"/>
      <c r="C136" s="146"/>
      <c r="D136" s="146"/>
      <c r="E136" s="146"/>
      <c r="F136" s="147"/>
      <c r="G136" s="159" t="s">
        <v>211</v>
      </c>
      <c r="H136" s="160"/>
      <c r="I136" s="57" t="s">
        <v>369</v>
      </c>
      <c r="J136" s="1"/>
      <c r="K136" s="1"/>
      <c r="L136" s="1"/>
      <c r="M136" s="1"/>
      <c r="N136" s="1"/>
      <c r="O136" s="1"/>
      <c r="P136" s="1"/>
      <c r="Q136" s="1"/>
      <c r="R136" s="18"/>
      <c r="S136" s="12" t="s">
        <v>364</v>
      </c>
      <c r="T136" s="13"/>
      <c r="U136" s="13"/>
      <c r="V136" s="13"/>
      <c r="W136" s="14"/>
      <c r="X136" s="161">
        <v>1600</v>
      </c>
      <c r="Y136" s="162"/>
      <c r="Z136" s="163"/>
      <c r="AA136" s="168"/>
      <c r="AB136" s="168"/>
      <c r="AC136" s="168"/>
      <c r="AD136" s="164">
        <f t="shared" si="2"/>
        <v>0</v>
      </c>
      <c r="AE136" s="165"/>
      <c r="AF136" s="165"/>
      <c r="AG136" s="167"/>
    </row>
    <row r="137" spans="1:33" ht="15" customHeight="1" x14ac:dyDescent="0.15">
      <c r="A137" s="116"/>
      <c r="B137" s="148"/>
      <c r="C137" s="149"/>
      <c r="D137" s="149"/>
      <c r="E137" s="149"/>
      <c r="F137" s="150"/>
      <c r="G137" s="159" t="s">
        <v>370</v>
      </c>
      <c r="H137" s="160"/>
      <c r="I137" s="37"/>
      <c r="J137" s="13"/>
      <c r="K137" s="13"/>
      <c r="L137" s="13"/>
      <c r="M137" s="13"/>
      <c r="N137" s="13"/>
      <c r="O137" s="13"/>
      <c r="P137" s="13"/>
      <c r="Q137" s="13"/>
      <c r="R137" s="13"/>
      <c r="S137" s="12" t="s">
        <v>367</v>
      </c>
      <c r="T137" s="13"/>
      <c r="U137" s="13"/>
      <c r="V137" s="13"/>
      <c r="W137" s="14"/>
      <c r="X137" s="161">
        <v>1600</v>
      </c>
      <c r="Y137" s="162"/>
      <c r="Z137" s="163"/>
      <c r="AA137" s="168"/>
      <c r="AB137" s="168"/>
      <c r="AC137" s="168"/>
      <c r="AD137" s="164">
        <f t="shared" si="2"/>
        <v>0</v>
      </c>
      <c r="AE137" s="165"/>
      <c r="AF137" s="165"/>
      <c r="AG137" s="167"/>
    </row>
    <row r="138" spans="1:33" ht="15" customHeight="1" x14ac:dyDescent="0.15">
      <c r="A138" s="103">
        <v>16</v>
      </c>
      <c r="B138" s="9" t="s">
        <v>15</v>
      </c>
      <c r="C138" s="2"/>
      <c r="D138" s="2"/>
      <c r="E138" s="2"/>
      <c r="F138" s="3"/>
      <c r="G138" s="173" t="s">
        <v>212</v>
      </c>
      <c r="H138" s="174"/>
      <c r="I138" s="95" t="s">
        <v>86</v>
      </c>
      <c r="J138" s="13"/>
      <c r="K138" s="13"/>
      <c r="L138" s="13"/>
      <c r="M138" s="13"/>
      <c r="N138" s="13"/>
      <c r="O138" s="13"/>
      <c r="P138" s="13"/>
      <c r="Q138" s="13"/>
      <c r="R138" s="14"/>
      <c r="S138" s="12" t="s">
        <v>28</v>
      </c>
      <c r="T138" s="13"/>
      <c r="U138" s="13"/>
      <c r="V138" s="13"/>
      <c r="W138" s="14"/>
      <c r="X138" s="175">
        <v>450</v>
      </c>
      <c r="Y138" s="176"/>
      <c r="Z138" s="177"/>
      <c r="AA138" s="244"/>
      <c r="AB138" s="244"/>
      <c r="AC138" s="244"/>
      <c r="AD138" s="164">
        <f t="shared" si="2"/>
        <v>0</v>
      </c>
      <c r="AE138" s="165"/>
      <c r="AF138" s="165"/>
      <c r="AG138" s="167"/>
    </row>
    <row r="139" spans="1:33" ht="15" customHeight="1" x14ac:dyDescent="0.15">
      <c r="A139" s="87"/>
      <c r="B139" s="9"/>
      <c r="C139" s="2"/>
      <c r="D139" s="2"/>
      <c r="E139" s="2"/>
      <c r="F139" s="3"/>
      <c r="G139" s="173" t="s">
        <v>371</v>
      </c>
      <c r="H139" s="174"/>
      <c r="I139" s="58" t="s">
        <v>121</v>
      </c>
      <c r="J139" s="16"/>
      <c r="K139" s="16"/>
      <c r="L139" s="16"/>
      <c r="M139" s="16"/>
      <c r="N139" s="16"/>
      <c r="O139" s="16"/>
      <c r="P139" s="16"/>
      <c r="Q139" s="16"/>
      <c r="R139" s="17"/>
      <c r="S139" s="15" t="s">
        <v>28</v>
      </c>
      <c r="T139" s="16"/>
      <c r="U139" s="16"/>
      <c r="V139" s="16"/>
      <c r="W139" s="17"/>
      <c r="X139" s="161">
        <v>600</v>
      </c>
      <c r="Y139" s="162"/>
      <c r="Z139" s="163"/>
      <c r="AA139" s="168"/>
      <c r="AB139" s="168"/>
      <c r="AC139" s="168"/>
      <c r="AD139" s="164">
        <f t="shared" si="2"/>
        <v>0</v>
      </c>
      <c r="AE139" s="165"/>
      <c r="AF139" s="165"/>
      <c r="AG139" s="167"/>
    </row>
    <row r="140" spans="1:33" ht="15" customHeight="1" x14ac:dyDescent="0.15">
      <c r="A140" s="87"/>
      <c r="B140" s="9"/>
      <c r="C140" s="2"/>
      <c r="D140" s="2"/>
      <c r="E140" s="2"/>
      <c r="F140" s="3"/>
      <c r="G140" s="190" t="s">
        <v>372</v>
      </c>
      <c r="H140" s="191"/>
      <c r="I140" s="1" t="s">
        <v>373</v>
      </c>
      <c r="J140" s="1"/>
      <c r="K140" s="1"/>
      <c r="L140" s="1"/>
      <c r="M140" s="1"/>
      <c r="N140" s="1"/>
      <c r="O140" s="1"/>
      <c r="P140" s="1"/>
      <c r="Q140" s="1"/>
      <c r="R140" s="18"/>
      <c r="S140" s="21" t="s">
        <v>28</v>
      </c>
      <c r="T140" s="1"/>
      <c r="U140" s="1"/>
      <c r="V140" s="1"/>
      <c r="W140" s="18"/>
      <c r="X140" s="256">
        <v>750</v>
      </c>
      <c r="Y140" s="257"/>
      <c r="Z140" s="268"/>
      <c r="AA140" s="258"/>
      <c r="AB140" s="259"/>
      <c r="AC140" s="260"/>
      <c r="AD140" s="164">
        <f t="shared" si="2"/>
        <v>0</v>
      </c>
      <c r="AE140" s="165"/>
      <c r="AF140" s="165"/>
      <c r="AG140" s="167"/>
    </row>
    <row r="141" spans="1:33" ht="15" customHeight="1" x14ac:dyDescent="0.15">
      <c r="A141" s="101">
        <v>16</v>
      </c>
      <c r="B141" s="184" t="s">
        <v>119</v>
      </c>
      <c r="C141" s="185"/>
      <c r="D141" s="185"/>
      <c r="E141" s="185"/>
      <c r="F141" s="186"/>
      <c r="G141" s="159" t="s">
        <v>374</v>
      </c>
      <c r="H141" s="160"/>
      <c r="I141" s="153" t="s">
        <v>379</v>
      </c>
      <c r="J141" s="1"/>
      <c r="K141" s="1"/>
      <c r="L141" s="1"/>
      <c r="M141" s="1"/>
      <c r="N141" s="1"/>
      <c r="O141" s="1"/>
      <c r="P141" s="1"/>
      <c r="Q141" s="1"/>
      <c r="R141" s="18"/>
      <c r="S141" s="15" t="s">
        <v>381</v>
      </c>
      <c r="T141" s="16"/>
      <c r="U141" s="16"/>
      <c r="V141" s="16"/>
      <c r="W141" s="17"/>
      <c r="X141" s="161">
        <v>2000</v>
      </c>
      <c r="Y141" s="162"/>
      <c r="Z141" s="163"/>
      <c r="AA141" s="168"/>
      <c r="AB141" s="168"/>
      <c r="AC141" s="168"/>
      <c r="AD141" s="164">
        <f t="shared" si="2"/>
        <v>0</v>
      </c>
      <c r="AE141" s="165"/>
      <c r="AF141" s="165"/>
      <c r="AG141" s="167"/>
    </row>
    <row r="142" spans="1:33" ht="15" customHeight="1" x14ac:dyDescent="0.15">
      <c r="A142" s="88"/>
      <c r="B142" s="187"/>
      <c r="C142" s="188"/>
      <c r="D142" s="188"/>
      <c r="E142" s="188"/>
      <c r="F142" s="189"/>
      <c r="G142" s="159" t="s">
        <v>375</v>
      </c>
      <c r="H142" s="160"/>
      <c r="I142" s="12"/>
      <c r="J142" s="37"/>
      <c r="K142" s="37"/>
      <c r="L142" s="37"/>
      <c r="M142" s="37"/>
      <c r="N142" s="37"/>
      <c r="O142" s="37"/>
      <c r="P142" s="37"/>
      <c r="Q142" s="37"/>
      <c r="R142" s="152"/>
      <c r="S142" s="15" t="s">
        <v>382</v>
      </c>
      <c r="T142" s="16"/>
      <c r="U142" s="16"/>
      <c r="V142" s="16"/>
      <c r="W142" s="17"/>
      <c r="X142" s="161">
        <v>2000</v>
      </c>
      <c r="Y142" s="162"/>
      <c r="Z142" s="163"/>
      <c r="AA142" s="168"/>
      <c r="AB142" s="168"/>
      <c r="AC142" s="168"/>
      <c r="AD142" s="164">
        <f t="shared" si="2"/>
        <v>0</v>
      </c>
      <c r="AE142" s="165"/>
      <c r="AF142" s="165"/>
      <c r="AG142" s="167"/>
    </row>
    <row r="143" spans="1:33" ht="15" customHeight="1" x14ac:dyDescent="0.15">
      <c r="A143" s="88"/>
      <c r="B143" s="128"/>
      <c r="C143" s="129"/>
      <c r="D143" s="129"/>
      <c r="E143" s="129"/>
      <c r="F143" s="130"/>
      <c r="G143" s="159" t="s">
        <v>376</v>
      </c>
      <c r="H143" s="160"/>
      <c r="I143" s="77" t="s">
        <v>380</v>
      </c>
      <c r="J143" s="20"/>
      <c r="K143" s="20"/>
      <c r="L143" s="20"/>
      <c r="M143" s="20"/>
      <c r="N143" s="20"/>
      <c r="O143" s="20"/>
      <c r="P143" s="20"/>
      <c r="Q143" s="20"/>
      <c r="R143" s="60"/>
      <c r="S143" s="12" t="s">
        <v>383</v>
      </c>
      <c r="T143" s="13"/>
      <c r="U143" s="13"/>
      <c r="V143" s="13"/>
      <c r="W143" s="14"/>
      <c r="X143" s="161">
        <v>1000</v>
      </c>
      <c r="Y143" s="162"/>
      <c r="Z143" s="163"/>
      <c r="AA143" s="168"/>
      <c r="AB143" s="168"/>
      <c r="AC143" s="168"/>
      <c r="AD143" s="164">
        <f t="shared" si="2"/>
        <v>0</v>
      </c>
      <c r="AE143" s="165"/>
      <c r="AF143" s="165"/>
      <c r="AG143" s="167"/>
    </row>
    <row r="144" spans="1:33" ht="15" customHeight="1" x14ac:dyDescent="0.15">
      <c r="A144" s="88"/>
      <c r="B144" s="128"/>
      <c r="C144" s="129"/>
      <c r="D144" s="129"/>
      <c r="E144" s="129"/>
      <c r="F144" s="130"/>
      <c r="G144" s="159" t="s">
        <v>377</v>
      </c>
      <c r="H144" s="160"/>
      <c r="I144" s="151"/>
      <c r="J144" s="37"/>
      <c r="K144" s="37"/>
      <c r="L144" s="37"/>
      <c r="M144" s="37"/>
      <c r="N144" s="37"/>
      <c r="O144" s="37"/>
      <c r="P144" s="37"/>
      <c r="Q144" s="37"/>
      <c r="R144" s="152"/>
      <c r="S144" s="12" t="s">
        <v>382</v>
      </c>
      <c r="T144" s="13"/>
      <c r="U144" s="13"/>
      <c r="V144" s="13"/>
      <c r="W144" s="14"/>
      <c r="X144" s="161">
        <v>1000</v>
      </c>
      <c r="Y144" s="162"/>
      <c r="Z144" s="163"/>
      <c r="AA144" s="168"/>
      <c r="AB144" s="168"/>
      <c r="AC144" s="168"/>
      <c r="AD144" s="164">
        <f t="shared" si="2"/>
        <v>0</v>
      </c>
      <c r="AE144" s="165"/>
      <c r="AF144" s="165"/>
      <c r="AG144" s="167"/>
    </row>
    <row r="145" spans="1:34" ht="15" customHeight="1" x14ac:dyDescent="0.15">
      <c r="A145" s="144"/>
      <c r="B145" s="134"/>
      <c r="C145" s="135"/>
      <c r="D145" s="135"/>
      <c r="E145" s="135"/>
      <c r="F145" s="136"/>
      <c r="G145" s="159" t="s">
        <v>378</v>
      </c>
      <c r="H145" s="160"/>
      <c r="I145" s="151" t="s">
        <v>384</v>
      </c>
      <c r="J145" s="37"/>
      <c r="K145" s="37"/>
      <c r="L145" s="37"/>
      <c r="M145" s="37"/>
      <c r="N145" s="37"/>
      <c r="O145" s="37"/>
      <c r="P145" s="37"/>
      <c r="Q145" s="37"/>
      <c r="R145" s="152"/>
      <c r="S145" s="12" t="s">
        <v>366</v>
      </c>
      <c r="T145" s="13"/>
      <c r="U145" s="13"/>
      <c r="V145" s="13"/>
      <c r="W145" s="14"/>
      <c r="X145" s="161">
        <v>2000</v>
      </c>
      <c r="Y145" s="162"/>
      <c r="Z145" s="163"/>
      <c r="AA145" s="168"/>
      <c r="AB145" s="168"/>
      <c r="AC145" s="168"/>
      <c r="AD145" s="164">
        <f t="shared" si="2"/>
        <v>0</v>
      </c>
      <c r="AE145" s="165"/>
      <c r="AF145" s="165"/>
      <c r="AG145" s="167"/>
    </row>
    <row r="146" spans="1:34" ht="15" customHeight="1" x14ac:dyDescent="0.15">
      <c r="A146" s="122">
        <v>17</v>
      </c>
      <c r="B146" s="9" t="s">
        <v>7</v>
      </c>
      <c r="C146" s="2"/>
      <c r="D146" s="2"/>
      <c r="E146" s="2"/>
      <c r="F146" s="3"/>
      <c r="G146" s="173" t="s">
        <v>387</v>
      </c>
      <c r="H146" s="174"/>
      <c r="I146" s="143" t="s">
        <v>185</v>
      </c>
      <c r="J146" s="10"/>
      <c r="K146" s="10"/>
      <c r="L146" s="10"/>
      <c r="M146" s="10"/>
      <c r="N146" s="10"/>
      <c r="O146" s="10"/>
      <c r="P146" s="10"/>
      <c r="Q146" s="10"/>
      <c r="R146" s="11"/>
      <c r="S146" s="12" t="s">
        <v>385</v>
      </c>
      <c r="T146" s="13"/>
      <c r="U146" s="13"/>
      <c r="V146" s="13"/>
      <c r="W146" s="14"/>
      <c r="X146" s="175">
        <v>800</v>
      </c>
      <c r="Y146" s="176"/>
      <c r="Z146" s="177"/>
      <c r="AA146" s="245"/>
      <c r="AB146" s="246"/>
      <c r="AC146" s="247"/>
      <c r="AD146" s="164">
        <f t="shared" si="2"/>
        <v>0</v>
      </c>
      <c r="AE146" s="165"/>
      <c r="AF146" s="165"/>
      <c r="AG146" s="167"/>
      <c r="AH146" s="2"/>
    </row>
    <row r="147" spans="1:34" ht="15" customHeight="1" x14ac:dyDescent="0.15">
      <c r="A147" s="83"/>
      <c r="B147" s="9"/>
      <c r="C147" s="2"/>
      <c r="D147" s="2"/>
      <c r="E147" s="2"/>
      <c r="F147" s="3"/>
      <c r="G147" s="159" t="s">
        <v>388</v>
      </c>
      <c r="H147" s="160"/>
      <c r="I147" s="12"/>
      <c r="J147" s="13"/>
      <c r="K147" s="13"/>
      <c r="L147" s="13"/>
      <c r="M147" s="13"/>
      <c r="N147" s="13"/>
      <c r="O147" s="13"/>
      <c r="P147" s="13"/>
      <c r="Q147" s="13"/>
      <c r="R147" s="14"/>
      <c r="S147" s="15" t="s">
        <v>386</v>
      </c>
      <c r="T147" s="16"/>
      <c r="U147" s="16"/>
      <c r="V147" s="16"/>
      <c r="W147" s="17"/>
      <c r="X147" s="161">
        <v>1000</v>
      </c>
      <c r="Y147" s="162"/>
      <c r="Z147" s="163"/>
      <c r="AA147" s="168"/>
      <c r="AB147" s="168"/>
      <c r="AC147" s="168"/>
      <c r="AD147" s="164">
        <f t="shared" si="2"/>
        <v>0</v>
      </c>
      <c r="AE147" s="165"/>
      <c r="AF147" s="165"/>
      <c r="AG147" s="167"/>
    </row>
    <row r="148" spans="1:34" ht="15" customHeight="1" x14ac:dyDescent="0.15">
      <c r="A148" s="83"/>
      <c r="B148" s="9"/>
      <c r="C148" s="2"/>
      <c r="D148" s="2"/>
      <c r="E148" s="2"/>
      <c r="F148" s="3"/>
      <c r="G148" s="159" t="s">
        <v>389</v>
      </c>
      <c r="H148" s="160"/>
      <c r="I148" s="22" t="s">
        <v>391</v>
      </c>
      <c r="J148" s="10"/>
      <c r="K148" s="10"/>
      <c r="L148" s="10"/>
      <c r="M148" s="10"/>
      <c r="N148" s="10"/>
      <c r="O148" s="10"/>
      <c r="P148" s="10"/>
      <c r="Q148" s="10"/>
      <c r="R148" s="11"/>
      <c r="S148" s="15" t="s">
        <v>392</v>
      </c>
      <c r="T148" s="16"/>
      <c r="U148" s="16"/>
      <c r="V148" s="16"/>
      <c r="W148" s="17"/>
      <c r="X148" s="161">
        <v>700</v>
      </c>
      <c r="Y148" s="162"/>
      <c r="Z148" s="163"/>
      <c r="AA148" s="168"/>
      <c r="AB148" s="168"/>
      <c r="AC148" s="168"/>
      <c r="AD148" s="164">
        <f t="shared" si="2"/>
        <v>0</v>
      </c>
      <c r="AE148" s="165"/>
      <c r="AF148" s="165"/>
      <c r="AG148" s="167"/>
    </row>
    <row r="149" spans="1:34" ht="15" customHeight="1" x14ac:dyDescent="0.15">
      <c r="A149" s="122"/>
      <c r="B149" s="9"/>
      <c r="C149" s="2"/>
      <c r="D149" s="2"/>
      <c r="E149" s="2"/>
      <c r="F149" s="3"/>
      <c r="G149" s="173" t="s">
        <v>390</v>
      </c>
      <c r="H149" s="174"/>
      <c r="I149" s="154"/>
      <c r="J149" s="13"/>
      <c r="K149" s="13"/>
      <c r="L149" s="13"/>
      <c r="M149" s="13"/>
      <c r="N149" s="13"/>
      <c r="O149" s="13"/>
      <c r="P149" s="13"/>
      <c r="Q149" s="13"/>
      <c r="R149" s="14"/>
      <c r="S149" s="12" t="s">
        <v>393</v>
      </c>
      <c r="T149" s="13"/>
      <c r="U149" s="13"/>
      <c r="V149" s="13"/>
      <c r="W149" s="14"/>
      <c r="X149" s="175">
        <v>300</v>
      </c>
      <c r="Y149" s="176"/>
      <c r="Z149" s="177"/>
      <c r="AA149" s="245"/>
      <c r="AB149" s="246"/>
      <c r="AC149" s="247"/>
      <c r="AD149" s="164">
        <f t="shared" si="2"/>
        <v>0</v>
      </c>
      <c r="AE149" s="165"/>
      <c r="AF149" s="165"/>
      <c r="AG149" s="167"/>
      <c r="AH149" s="2"/>
    </row>
    <row r="150" spans="1:34" ht="15" customHeight="1" x14ac:dyDescent="0.15">
      <c r="A150" s="83"/>
      <c r="B150" s="9"/>
      <c r="C150" s="2"/>
      <c r="D150" s="2"/>
      <c r="E150" s="2"/>
      <c r="F150" s="3"/>
      <c r="G150" s="159" t="s">
        <v>397</v>
      </c>
      <c r="H150" s="160"/>
      <c r="I150" s="22" t="s">
        <v>394</v>
      </c>
      <c r="J150" s="10"/>
      <c r="K150" s="10"/>
      <c r="L150" s="10"/>
      <c r="M150" s="10"/>
      <c r="N150" s="10"/>
      <c r="O150" s="10"/>
      <c r="P150" s="10"/>
      <c r="Q150" s="10"/>
      <c r="R150" s="11"/>
      <c r="S150" s="15" t="s">
        <v>401</v>
      </c>
      <c r="T150" s="16"/>
      <c r="U150" s="16"/>
      <c r="V150" s="16"/>
      <c r="W150" s="17"/>
      <c r="X150" s="161">
        <v>850</v>
      </c>
      <c r="Y150" s="162"/>
      <c r="Z150" s="163"/>
      <c r="AA150" s="168"/>
      <c r="AB150" s="168"/>
      <c r="AC150" s="168"/>
      <c r="AD150" s="164">
        <f t="shared" si="2"/>
        <v>0</v>
      </c>
      <c r="AE150" s="165"/>
      <c r="AF150" s="165"/>
      <c r="AG150" s="167"/>
    </row>
    <row r="151" spans="1:34" ht="15" customHeight="1" x14ac:dyDescent="0.15">
      <c r="A151" s="83"/>
      <c r="B151" s="9"/>
      <c r="C151" s="2"/>
      <c r="D151" s="2"/>
      <c r="E151" s="2"/>
      <c r="F151" s="3"/>
      <c r="G151" s="159" t="s">
        <v>398</v>
      </c>
      <c r="H151" s="160"/>
      <c r="I151" s="12"/>
      <c r="J151" s="13"/>
      <c r="K151" s="13"/>
      <c r="L151" s="13"/>
      <c r="M151" s="13"/>
      <c r="N151" s="13"/>
      <c r="O151" s="13"/>
      <c r="P151" s="13"/>
      <c r="Q151" s="13"/>
      <c r="R151" s="14"/>
      <c r="S151" s="15" t="s">
        <v>402</v>
      </c>
      <c r="T151" s="16"/>
      <c r="U151" s="16"/>
      <c r="V151" s="16"/>
      <c r="W151" s="17"/>
      <c r="X151" s="161">
        <v>850</v>
      </c>
      <c r="Y151" s="162"/>
      <c r="Z151" s="163"/>
      <c r="AA151" s="168"/>
      <c r="AB151" s="168"/>
      <c r="AC151" s="168"/>
      <c r="AD151" s="164">
        <f t="shared" si="2"/>
        <v>0</v>
      </c>
      <c r="AE151" s="165"/>
      <c r="AF151" s="165"/>
      <c r="AG151" s="167"/>
    </row>
    <row r="152" spans="1:34" ht="15" customHeight="1" x14ac:dyDescent="0.15">
      <c r="A152" s="83"/>
      <c r="B152" s="9"/>
      <c r="C152" s="2"/>
      <c r="D152" s="2"/>
      <c r="E152" s="2"/>
      <c r="F152" s="3"/>
      <c r="G152" s="159" t="s">
        <v>213</v>
      </c>
      <c r="H152" s="160"/>
      <c r="I152" s="21" t="s">
        <v>395</v>
      </c>
      <c r="J152" s="1"/>
      <c r="K152" s="1"/>
      <c r="L152" s="1"/>
      <c r="M152" s="1"/>
      <c r="N152" s="1"/>
      <c r="O152" s="1"/>
      <c r="P152" s="1"/>
      <c r="Q152" s="1"/>
      <c r="R152" s="18"/>
      <c r="S152" s="15" t="s">
        <v>401</v>
      </c>
      <c r="T152" s="16"/>
      <c r="U152" s="16"/>
      <c r="V152" s="16"/>
      <c r="W152" s="17"/>
      <c r="X152" s="161">
        <v>650</v>
      </c>
      <c r="Y152" s="162"/>
      <c r="Z152" s="163"/>
      <c r="AA152" s="168"/>
      <c r="AB152" s="168"/>
      <c r="AC152" s="168"/>
      <c r="AD152" s="164">
        <f t="shared" si="2"/>
        <v>0</v>
      </c>
      <c r="AE152" s="165"/>
      <c r="AF152" s="165"/>
      <c r="AG152" s="167"/>
    </row>
    <row r="153" spans="1:34" ht="15" customHeight="1" x14ac:dyDescent="0.15">
      <c r="A153" s="83"/>
      <c r="B153" s="9"/>
      <c r="C153" s="2"/>
      <c r="D153" s="2"/>
      <c r="E153" s="2"/>
      <c r="F153" s="3"/>
      <c r="G153" s="159" t="s">
        <v>399</v>
      </c>
      <c r="H153" s="160"/>
      <c r="I153" s="59"/>
      <c r="J153" s="13"/>
      <c r="K153" s="13"/>
      <c r="L153" s="13"/>
      <c r="M153" s="13"/>
      <c r="N153" s="13"/>
      <c r="O153" s="13"/>
      <c r="P153" s="13"/>
      <c r="Q153" s="13"/>
      <c r="R153" s="14"/>
      <c r="S153" s="15" t="s">
        <v>402</v>
      </c>
      <c r="T153" s="16"/>
      <c r="U153" s="16"/>
      <c r="V153" s="16"/>
      <c r="W153" s="17"/>
      <c r="X153" s="161">
        <v>650</v>
      </c>
      <c r="Y153" s="162"/>
      <c r="Z153" s="163"/>
      <c r="AA153" s="168"/>
      <c r="AB153" s="168"/>
      <c r="AC153" s="168"/>
      <c r="AD153" s="164">
        <f t="shared" si="2"/>
        <v>0</v>
      </c>
      <c r="AE153" s="165"/>
      <c r="AF153" s="165"/>
      <c r="AG153" s="167"/>
    </row>
    <row r="154" spans="1:34" ht="15" customHeight="1" x14ac:dyDescent="0.15">
      <c r="A154" s="83"/>
      <c r="B154" s="9"/>
      <c r="C154" s="2"/>
      <c r="D154" s="2"/>
      <c r="E154" s="2"/>
      <c r="F154" s="3"/>
      <c r="G154" s="159" t="s">
        <v>214</v>
      </c>
      <c r="H154" s="160"/>
      <c r="I154" s="22" t="s">
        <v>396</v>
      </c>
      <c r="J154" s="10"/>
      <c r="K154" s="10"/>
      <c r="L154" s="10"/>
      <c r="M154" s="10"/>
      <c r="N154" s="10"/>
      <c r="O154" s="10"/>
      <c r="P154" s="10"/>
      <c r="Q154" s="10"/>
      <c r="R154" s="11"/>
      <c r="S154" s="15" t="s">
        <v>401</v>
      </c>
      <c r="T154" s="16"/>
      <c r="U154" s="16"/>
      <c r="V154" s="16"/>
      <c r="W154" s="17"/>
      <c r="X154" s="161">
        <v>800</v>
      </c>
      <c r="Y154" s="162"/>
      <c r="Z154" s="163"/>
      <c r="AA154" s="168"/>
      <c r="AB154" s="168"/>
      <c r="AC154" s="168"/>
      <c r="AD154" s="164">
        <f t="shared" si="2"/>
        <v>0</v>
      </c>
      <c r="AE154" s="165"/>
      <c r="AF154" s="165"/>
      <c r="AG154" s="167"/>
    </row>
    <row r="155" spans="1:34" ht="15" customHeight="1" x14ac:dyDescent="0.15">
      <c r="A155" s="83"/>
      <c r="B155" s="9"/>
      <c r="C155" s="2"/>
      <c r="D155" s="2"/>
      <c r="E155" s="2"/>
      <c r="F155" s="3"/>
      <c r="G155" s="159" t="s">
        <v>400</v>
      </c>
      <c r="H155" s="160"/>
      <c r="I155" s="12"/>
      <c r="J155" s="13"/>
      <c r="K155" s="13"/>
      <c r="L155" s="13"/>
      <c r="M155" s="13"/>
      <c r="N155" s="13"/>
      <c r="O155" s="13"/>
      <c r="P155" s="13"/>
      <c r="Q155" s="13"/>
      <c r="R155" s="14"/>
      <c r="S155" s="15" t="s">
        <v>402</v>
      </c>
      <c r="T155" s="16"/>
      <c r="U155" s="16"/>
      <c r="V155" s="16"/>
      <c r="W155" s="17"/>
      <c r="X155" s="161">
        <v>800</v>
      </c>
      <c r="Y155" s="162"/>
      <c r="Z155" s="163"/>
      <c r="AA155" s="164"/>
      <c r="AB155" s="165"/>
      <c r="AC155" s="166"/>
      <c r="AD155" s="164">
        <f t="shared" si="2"/>
        <v>0</v>
      </c>
      <c r="AE155" s="165"/>
      <c r="AF155" s="165"/>
      <c r="AG155" s="167"/>
    </row>
    <row r="156" spans="1:34" ht="15" customHeight="1" x14ac:dyDescent="0.15">
      <c r="A156" s="83"/>
      <c r="B156" s="9"/>
      <c r="C156" s="2"/>
      <c r="D156" s="2"/>
      <c r="E156" s="2"/>
      <c r="F156" s="3"/>
      <c r="G156" s="159" t="s">
        <v>215</v>
      </c>
      <c r="H156" s="160"/>
      <c r="I156" s="12" t="s">
        <v>152</v>
      </c>
      <c r="J156" s="13"/>
      <c r="K156" s="13"/>
      <c r="L156" s="13"/>
      <c r="M156" s="13"/>
      <c r="N156" s="13"/>
      <c r="O156" s="13"/>
      <c r="P156" s="13"/>
      <c r="Q156" s="13"/>
      <c r="R156" s="14"/>
      <c r="S156" s="15" t="s">
        <v>403</v>
      </c>
      <c r="T156" s="16"/>
      <c r="U156" s="16"/>
      <c r="V156" s="16"/>
      <c r="W156" s="17"/>
      <c r="X156" s="161">
        <v>650</v>
      </c>
      <c r="Y156" s="162"/>
      <c r="Z156" s="163"/>
      <c r="AA156" s="168"/>
      <c r="AB156" s="168"/>
      <c r="AC156" s="168"/>
      <c r="AD156" s="164">
        <f t="shared" ref="AD156:AD204" si="3">(X156*AA156)</f>
        <v>0</v>
      </c>
      <c r="AE156" s="165"/>
      <c r="AF156" s="165"/>
      <c r="AG156" s="167"/>
    </row>
    <row r="157" spans="1:34" ht="15" customHeight="1" x14ac:dyDescent="0.15">
      <c r="A157" s="97">
        <v>18</v>
      </c>
      <c r="B157" s="184" t="s">
        <v>79</v>
      </c>
      <c r="C157" s="185"/>
      <c r="D157" s="185"/>
      <c r="E157" s="185"/>
      <c r="F157" s="186"/>
      <c r="G157" s="159" t="s">
        <v>217</v>
      </c>
      <c r="H157" s="160"/>
      <c r="I157" s="32" t="s">
        <v>80</v>
      </c>
      <c r="J157" s="10"/>
      <c r="K157" s="10"/>
      <c r="L157" s="10"/>
      <c r="M157" s="10"/>
      <c r="N157" s="10"/>
      <c r="O157" s="10"/>
      <c r="P157" s="10"/>
      <c r="Q157" s="10"/>
      <c r="R157" s="10"/>
      <c r="S157" s="12" t="s">
        <v>414</v>
      </c>
      <c r="T157" s="13"/>
      <c r="U157" s="13"/>
      <c r="V157" s="13"/>
      <c r="W157" s="13"/>
      <c r="X157" s="161">
        <v>500</v>
      </c>
      <c r="Y157" s="162"/>
      <c r="Z157" s="163"/>
      <c r="AA157" s="168"/>
      <c r="AB157" s="168"/>
      <c r="AC157" s="168"/>
      <c r="AD157" s="164">
        <f t="shared" si="3"/>
        <v>0</v>
      </c>
      <c r="AE157" s="165"/>
      <c r="AF157" s="165"/>
      <c r="AG157" s="167"/>
    </row>
    <row r="158" spans="1:34" ht="15" customHeight="1" x14ac:dyDescent="0.15">
      <c r="A158" s="39"/>
      <c r="B158" s="187"/>
      <c r="C158" s="188"/>
      <c r="D158" s="188"/>
      <c r="E158" s="188"/>
      <c r="F158" s="189"/>
      <c r="G158" s="159" t="s">
        <v>404</v>
      </c>
      <c r="H158" s="160"/>
      <c r="I158" s="22"/>
      <c r="J158" s="10"/>
      <c r="K158" s="10"/>
      <c r="L158" s="10"/>
      <c r="M158" s="10"/>
      <c r="N158" s="10"/>
      <c r="O158" s="10"/>
      <c r="P158" s="10"/>
      <c r="Q158" s="10"/>
      <c r="R158" s="11"/>
      <c r="S158" s="13" t="s">
        <v>415</v>
      </c>
      <c r="T158" s="13"/>
      <c r="U158" s="13"/>
      <c r="V158" s="13"/>
      <c r="W158" s="13"/>
      <c r="X158" s="161">
        <v>500</v>
      </c>
      <c r="Y158" s="162"/>
      <c r="Z158" s="163"/>
      <c r="AA158" s="168"/>
      <c r="AB158" s="168"/>
      <c r="AC158" s="168"/>
      <c r="AD158" s="164">
        <f t="shared" si="3"/>
        <v>0</v>
      </c>
      <c r="AE158" s="165"/>
      <c r="AF158" s="165"/>
      <c r="AG158" s="167"/>
    </row>
    <row r="159" spans="1:34" ht="15" customHeight="1" x14ac:dyDescent="0.15">
      <c r="A159" s="39"/>
      <c r="B159" s="29"/>
      <c r="C159" s="23"/>
      <c r="D159" s="23"/>
      <c r="E159" s="23"/>
      <c r="F159" s="24"/>
      <c r="G159" s="159" t="s">
        <v>405</v>
      </c>
      <c r="H159" s="160"/>
      <c r="I159" s="22"/>
      <c r="J159" s="10"/>
      <c r="K159" s="10"/>
      <c r="L159" s="10"/>
      <c r="M159" s="10"/>
      <c r="N159" s="10"/>
      <c r="O159" s="10"/>
      <c r="P159" s="10"/>
      <c r="Q159" s="10"/>
      <c r="R159" s="11"/>
      <c r="S159" s="13" t="s">
        <v>165</v>
      </c>
      <c r="T159" s="13"/>
      <c r="U159" s="13"/>
      <c r="V159" s="13"/>
      <c r="W159" s="13"/>
      <c r="X159" s="161">
        <v>500</v>
      </c>
      <c r="Y159" s="162"/>
      <c r="Z159" s="163"/>
      <c r="AA159" s="168"/>
      <c r="AB159" s="168"/>
      <c r="AC159" s="168"/>
      <c r="AD159" s="164">
        <f t="shared" si="3"/>
        <v>0</v>
      </c>
      <c r="AE159" s="165"/>
      <c r="AF159" s="165"/>
      <c r="AG159" s="167"/>
    </row>
    <row r="160" spans="1:34" ht="15" customHeight="1" x14ac:dyDescent="0.15">
      <c r="A160" s="39"/>
      <c r="B160" s="29"/>
      <c r="C160" s="23"/>
      <c r="D160" s="23"/>
      <c r="E160" s="23"/>
      <c r="F160" s="24"/>
      <c r="G160" s="159" t="s">
        <v>406</v>
      </c>
      <c r="H160" s="160"/>
      <c r="I160" s="12"/>
      <c r="J160" s="13"/>
      <c r="K160" s="13"/>
      <c r="L160" s="13"/>
      <c r="M160" s="13"/>
      <c r="N160" s="13"/>
      <c r="O160" s="13"/>
      <c r="P160" s="13"/>
      <c r="Q160" s="13"/>
      <c r="R160" s="14"/>
      <c r="S160" s="13" t="s">
        <v>416</v>
      </c>
      <c r="T160" s="13"/>
      <c r="U160" s="13"/>
      <c r="V160" s="13"/>
      <c r="W160" s="13"/>
      <c r="X160" s="161">
        <v>500</v>
      </c>
      <c r="Y160" s="162"/>
      <c r="Z160" s="163"/>
      <c r="AA160" s="168"/>
      <c r="AB160" s="168"/>
      <c r="AC160" s="168"/>
      <c r="AD160" s="164">
        <f t="shared" si="3"/>
        <v>0</v>
      </c>
      <c r="AE160" s="165"/>
      <c r="AF160" s="165"/>
      <c r="AG160" s="167"/>
    </row>
    <row r="161" spans="1:33" ht="15" customHeight="1" x14ac:dyDescent="0.15">
      <c r="A161" s="39"/>
      <c r="B161" s="131"/>
      <c r="C161" s="132"/>
      <c r="D161" s="132"/>
      <c r="E161" s="132"/>
      <c r="F161" s="133"/>
      <c r="G161" s="159" t="s">
        <v>407</v>
      </c>
      <c r="H161" s="160"/>
      <c r="I161" s="22" t="s">
        <v>413</v>
      </c>
      <c r="J161" s="10"/>
      <c r="K161" s="10"/>
      <c r="L161" s="10"/>
      <c r="M161" s="10"/>
      <c r="N161" s="10"/>
      <c r="O161" s="10"/>
      <c r="P161" s="10"/>
      <c r="Q161" s="10"/>
      <c r="R161" s="11"/>
      <c r="S161" s="13" t="s">
        <v>417</v>
      </c>
      <c r="T161" s="13"/>
      <c r="U161" s="13"/>
      <c r="V161" s="13"/>
      <c r="W161" s="13"/>
      <c r="X161" s="161">
        <v>800</v>
      </c>
      <c r="Y161" s="162"/>
      <c r="Z161" s="163"/>
      <c r="AA161" s="168"/>
      <c r="AB161" s="168"/>
      <c r="AC161" s="168"/>
      <c r="AD161" s="164">
        <f t="shared" si="3"/>
        <v>0</v>
      </c>
      <c r="AE161" s="165"/>
      <c r="AF161" s="165"/>
      <c r="AG161" s="167"/>
    </row>
    <row r="162" spans="1:33" ht="15" customHeight="1" x14ac:dyDescent="0.15">
      <c r="A162" s="39"/>
      <c r="B162" s="131"/>
      <c r="C162" s="132"/>
      <c r="D162" s="132"/>
      <c r="E162" s="132"/>
      <c r="F162" s="133"/>
      <c r="G162" s="159" t="s">
        <v>408</v>
      </c>
      <c r="H162" s="160"/>
      <c r="I162" s="22"/>
      <c r="J162" s="10"/>
      <c r="K162" s="10"/>
      <c r="L162" s="10"/>
      <c r="M162" s="10"/>
      <c r="N162" s="10"/>
      <c r="O162" s="10"/>
      <c r="P162" s="10"/>
      <c r="Q162" s="10"/>
      <c r="R162" s="11"/>
      <c r="S162" s="13" t="s">
        <v>418</v>
      </c>
      <c r="T162" s="13"/>
      <c r="U162" s="13"/>
      <c r="V162" s="13"/>
      <c r="W162" s="13"/>
      <c r="X162" s="161">
        <v>1200</v>
      </c>
      <c r="Y162" s="162"/>
      <c r="Z162" s="163"/>
      <c r="AA162" s="168"/>
      <c r="AB162" s="168"/>
      <c r="AC162" s="168"/>
      <c r="AD162" s="164">
        <f t="shared" si="3"/>
        <v>0</v>
      </c>
      <c r="AE162" s="165"/>
      <c r="AF162" s="165"/>
      <c r="AG162" s="167"/>
    </row>
    <row r="163" spans="1:33" ht="15" customHeight="1" x14ac:dyDescent="0.15">
      <c r="A163" s="39"/>
      <c r="B163" s="131"/>
      <c r="C163" s="132"/>
      <c r="D163" s="132"/>
      <c r="E163" s="132"/>
      <c r="F163" s="133"/>
      <c r="G163" s="159" t="s">
        <v>409</v>
      </c>
      <c r="H163" s="160"/>
      <c r="I163" s="12"/>
      <c r="J163" s="13"/>
      <c r="K163" s="13"/>
      <c r="L163" s="13"/>
      <c r="M163" s="13"/>
      <c r="N163" s="13"/>
      <c r="O163" s="13"/>
      <c r="P163" s="13"/>
      <c r="Q163" s="13"/>
      <c r="R163" s="14"/>
      <c r="S163" s="13" t="s">
        <v>419</v>
      </c>
      <c r="T163" s="13"/>
      <c r="U163" s="13"/>
      <c r="V163" s="13"/>
      <c r="W163" s="13"/>
      <c r="X163" s="161">
        <v>2000</v>
      </c>
      <c r="Y163" s="162"/>
      <c r="Z163" s="163"/>
      <c r="AA163" s="168"/>
      <c r="AB163" s="168"/>
      <c r="AC163" s="168"/>
      <c r="AD163" s="164">
        <f t="shared" si="3"/>
        <v>0</v>
      </c>
      <c r="AE163" s="165"/>
      <c r="AF163" s="165"/>
      <c r="AG163" s="167"/>
    </row>
    <row r="164" spans="1:33" ht="15" customHeight="1" x14ac:dyDescent="0.15">
      <c r="A164" s="39"/>
      <c r="B164" s="29"/>
      <c r="C164" s="23"/>
      <c r="D164" s="23"/>
      <c r="E164" s="23"/>
      <c r="F164" s="24"/>
      <c r="G164" s="159" t="s">
        <v>218</v>
      </c>
      <c r="H164" s="160"/>
      <c r="I164" s="22" t="s">
        <v>81</v>
      </c>
      <c r="J164" s="10"/>
      <c r="K164" s="10"/>
      <c r="L164" s="10"/>
      <c r="M164" s="10"/>
      <c r="N164" s="10"/>
      <c r="O164" s="10"/>
      <c r="P164" s="10"/>
      <c r="Q164" s="10"/>
      <c r="R164" s="11"/>
      <c r="S164" s="12" t="s">
        <v>99</v>
      </c>
      <c r="T164" s="13"/>
      <c r="U164" s="13"/>
      <c r="V164" s="13"/>
      <c r="W164" s="13"/>
      <c r="X164" s="161">
        <v>500</v>
      </c>
      <c r="Y164" s="162"/>
      <c r="Z164" s="163"/>
      <c r="AA164" s="168"/>
      <c r="AB164" s="168"/>
      <c r="AC164" s="168"/>
      <c r="AD164" s="164">
        <f t="shared" si="3"/>
        <v>0</v>
      </c>
      <c r="AE164" s="165"/>
      <c r="AF164" s="165"/>
      <c r="AG164" s="167"/>
    </row>
    <row r="165" spans="1:33" ht="15" customHeight="1" x14ac:dyDescent="0.15">
      <c r="A165" s="39"/>
      <c r="B165" s="29"/>
      <c r="C165" s="23"/>
      <c r="D165" s="23"/>
      <c r="E165" s="23"/>
      <c r="F165" s="24"/>
      <c r="G165" s="159" t="s">
        <v>410</v>
      </c>
      <c r="H165" s="160"/>
      <c r="I165" s="22"/>
      <c r="J165" s="10"/>
      <c r="K165" s="10"/>
      <c r="L165" s="10"/>
      <c r="M165" s="10"/>
      <c r="N165" s="10"/>
      <c r="O165" s="10"/>
      <c r="P165" s="10"/>
      <c r="Q165" s="10"/>
      <c r="R165" s="11"/>
      <c r="S165" s="13" t="s">
        <v>124</v>
      </c>
      <c r="T165" s="13"/>
      <c r="U165" s="13"/>
      <c r="V165" s="13"/>
      <c r="W165" s="13"/>
      <c r="X165" s="161">
        <v>500</v>
      </c>
      <c r="Y165" s="162"/>
      <c r="Z165" s="163"/>
      <c r="AA165" s="168"/>
      <c r="AB165" s="168"/>
      <c r="AC165" s="168"/>
      <c r="AD165" s="164">
        <f t="shared" si="3"/>
        <v>0</v>
      </c>
      <c r="AE165" s="165"/>
      <c r="AF165" s="165"/>
      <c r="AG165" s="167"/>
    </row>
    <row r="166" spans="1:33" ht="15" customHeight="1" x14ac:dyDescent="0.15">
      <c r="A166" s="39"/>
      <c r="B166" s="29"/>
      <c r="C166" s="23"/>
      <c r="D166" s="23"/>
      <c r="E166" s="23"/>
      <c r="F166" s="24"/>
      <c r="G166" s="159" t="s">
        <v>411</v>
      </c>
      <c r="H166" s="160"/>
      <c r="I166" s="22"/>
      <c r="J166" s="10"/>
      <c r="K166" s="10"/>
      <c r="L166" s="10"/>
      <c r="M166" s="10"/>
      <c r="N166" s="10"/>
      <c r="O166" s="10"/>
      <c r="P166" s="10"/>
      <c r="Q166" s="10"/>
      <c r="R166" s="11"/>
      <c r="S166" s="13" t="s">
        <v>125</v>
      </c>
      <c r="T166" s="13"/>
      <c r="U166" s="13"/>
      <c r="V166" s="13"/>
      <c r="W166" s="13"/>
      <c r="X166" s="161">
        <v>500</v>
      </c>
      <c r="Y166" s="162"/>
      <c r="Z166" s="163"/>
      <c r="AA166" s="168"/>
      <c r="AB166" s="168"/>
      <c r="AC166" s="168"/>
      <c r="AD166" s="164">
        <f t="shared" si="3"/>
        <v>0</v>
      </c>
      <c r="AE166" s="165"/>
      <c r="AF166" s="165"/>
      <c r="AG166" s="167"/>
    </row>
    <row r="167" spans="1:33" ht="15" customHeight="1" x14ac:dyDescent="0.15">
      <c r="A167" s="39"/>
      <c r="B167" s="29"/>
      <c r="C167" s="23"/>
      <c r="D167" s="23"/>
      <c r="E167" s="23"/>
      <c r="F167" s="24"/>
      <c r="G167" s="159" t="s">
        <v>412</v>
      </c>
      <c r="H167" s="160"/>
      <c r="I167" s="13"/>
      <c r="J167" s="13"/>
      <c r="K167" s="13"/>
      <c r="L167" s="13"/>
      <c r="M167" s="13"/>
      <c r="N167" s="13"/>
      <c r="O167" s="13"/>
      <c r="P167" s="13"/>
      <c r="Q167" s="13"/>
      <c r="R167" s="14"/>
      <c r="S167" s="13" t="s">
        <v>98</v>
      </c>
      <c r="T167" s="13"/>
      <c r="U167" s="13"/>
      <c r="V167" s="13"/>
      <c r="W167" s="13"/>
      <c r="X167" s="161">
        <v>500</v>
      </c>
      <c r="Y167" s="162"/>
      <c r="Z167" s="163"/>
      <c r="AA167" s="168"/>
      <c r="AB167" s="168"/>
      <c r="AC167" s="168"/>
      <c r="AD167" s="164">
        <f t="shared" si="3"/>
        <v>0</v>
      </c>
      <c r="AE167" s="165"/>
      <c r="AF167" s="165"/>
      <c r="AG167" s="167"/>
    </row>
    <row r="168" spans="1:33" ht="15" customHeight="1" x14ac:dyDescent="0.15">
      <c r="A168" s="101">
        <v>19</v>
      </c>
      <c r="B168" s="178" t="s">
        <v>14</v>
      </c>
      <c r="C168" s="179"/>
      <c r="D168" s="179"/>
      <c r="E168" s="179"/>
      <c r="F168" s="180"/>
      <c r="G168" s="159" t="s">
        <v>219</v>
      </c>
      <c r="H168" s="160"/>
      <c r="I168" s="105" t="s">
        <v>157</v>
      </c>
      <c r="J168" s="16"/>
      <c r="K168" s="16"/>
      <c r="L168" s="16"/>
      <c r="M168" s="16"/>
      <c r="N168" s="16"/>
      <c r="O168" s="16"/>
      <c r="P168" s="16"/>
      <c r="Q168" s="16"/>
      <c r="R168" s="17"/>
      <c r="S168" s="15" t="s">
        <v>421</v>
      </c>
      <c r="T168" s="16"/>
      <c r="U168" s="16"/>
      <c r="V168" s="16"/>
      <c r="W168" s="17"/>
      <c r="X168" s="161">
        <v>1800</v>
      </c>
      <c r="Y168" s="162"/>
      <c r="Z168" s="163"/>
      <c r="AA168" s="168"/>
      <c r="AB168" s="168"/>
      <c r="AC168" s="168"/>
      <c r="AD168" s="164">
        <f t="shared" si="3"/>
        <v>0</v>
      </c>
      <c r="AE168" s="165"/>
      <c r="AF168" s="165"/>
      <c r="AG168" s="167"/>
    </row>
    <row r="169" spans="1:33" ht="15" customHeight="1" x14ac:dyDescent="0.15">
      <c r="A169" s="83"/>
      <c r="B169" s="181"/>
      <c r="C169" s="182"/>
      <c r="D169" s="182"/>
      <c r="E169" s="182"/>
      <c r="F169" s="183"/>
      <c r="G169" s="159" t="s">
        <v>422</v>
      </c>
      <c r="H169" s="160"/>
      <c r="I169" s="105" t="s">
        <v>420</v>
      </c>
      <c r="J169" s="16"/>
      <c r="K169" s="16"/>
      <c r="L169" s="16"/>
      <c r="M169" s="16"/>
      <c r="N169" s="16"/>
      <c r="O169" s="16"/>
      <c r="P169" s="16"/>
      <c r="Q169" s="16"/>
      <c r="R169" s="17"/>
      <c r="S169" s="15" t="s">
        <v>28</v>
      </c>
      <c r="T169" s="16"/>
      <c r="U169" s="16"/>
      <c r="V169" s="16"/>
      <c r="W169" s="17"/>
      <c r="X169" s="161">
        <v>1800</v>
      </c>
      <c r="Y169" s="162"/>
      <c r="Z169" s="163"/>
      <c r="AA169" s="168"/>
      <c r="AB169" s="168"/>
      <c r="AC169" s="168"/>
      <c r="AD169" s="164">
        <f t="shared" si="3"/>
        <v>0</v>
      </c>
      <c r="AE169" s="165"/>
      <c r="AF169" s="165"/>
      <c r="AG169" s="167"/>
    </row>
    <row r="170" spans="1:33" ht="15" customHeight="1" x14ac:dyDescent="0.15">
      <c r="A170" s="83"/>
      <c r="B170" s="4"/>
      <c r="C170" s="5"/>
      <c r="D170" s="5"/>
      <c r="E170" s="5"/>
      <c r="F170" s="6"/>
      <c r="G170" s="159" t="s">
        <v>423</v>
      </c>
      <c r="H170" s="160"/>
      <c r="I170" s="19" t="s">
        <v>97</v>
      </c>
      <c r="J170" s="16"/>
      <c r="K170" s="16"/>
      <c r="L170" s="16"/>
      <c r="M170" s="16"/>
      <c r="N170" s="16"/>
      <c r="O170" s="16"/>
      <c r="P170" s="16"/>
      <c r="Q170" s="16"/>
      <c r="R170" s="17"/>
      <c r="S170" s="15" t="s">
        <v>28</v>
      </c>
      <c r="T170" s="16"/>
      <c r="U170" s="16"/>
      <c r="V170" s="16"/>
      <c r="W170" s="17"/>
      <c r="X170" s="161">
        <v>650</v>
      </c>
      <c r="Y170" s="162"/>
      <c r="Z170" s="163"/>
      <c r="AA170" s="168"/>
      <c r="AB170" s="168"/>
      <c r="AC170" s="168"/>
      <c r="AD170" s="164">
        <f t="shared" si="3"/>
        <v>0</v>
      </c>
      <c r="AE170" s="165"/>
      <c r="AF170" s="165"/>
      <c r="AG170" s="167"/>
    </row>
    <row r="171" spans="1:33" ht="15" customHeight="1" x14ac:dyDescent="0.15">
      <c r="A171" s="97">
        <v>20</v>
      </c>
      <c r="B171" s="178" t="s">
        <v>12</v>
      </c>
      <c r="C171" s="179"/>
      <c r="D171" s="179"/>
      <c r="E171" s="179"/>
      <c r="F171" s="180"/>
      <c r="G171" s="159" t="s">
        <v>424</v>
      </c>
      <c r="H171" s="160"/>
      <c r="I171" s="31" t="s">
        <v>137</v>
      </c>
      <c r="J171" s="16"/>
      <c r="K171" s="16"/>
      <c r="L171" s="16"/>
      <c r="M171" s="16"/>
      <c r="N171" s="16"/>
      <c r="O171" s="16"/>
      <c r="P171" s="16"/>
      <c r="Q171" s="16"/>
      <c r="R171" s="17"/>
      <c r="S171" s="31" t="s">
        <v>29</v>
      </c>
      <c r="T171" s="16"/>
      <c r="U171" s="16"/>
      <c r="V171" s="16"/>
      <c r="W171" s="16"/>
      <c r="X171" s="164">
        <v>450</v>
      </c>
      <c r="Y171" s="165"/>
      <c r="Z171" s="166"/>
      <c r="AA171" s="165"/>
      <c r="AB171" s="165"/>
      <c r="AC171" s="166"/>
      <c r="AD171" s="164">
        <f t="shared" si="3"/>
        <v>0</v>
      </c>
      <c r="AE171" s="165"/>
      <c r="AF171" s="165"/>
      <c r="AG171" s="167"/>
    </row>
    <row r="172" spans="1:33" ht="15" customHeight="1" x14ac:dyDescent="0.15">
      <c r="A172" s="39"/>
      <c r="B172" s="181"/>
      <c r="C172" s="182"/>
      <c r="D172" s="182"/>
      <c r="E172" s="182"/>
      <c r="F172" s="183"/>
      <c r="G172" s="159" t="s">
        <v>425</v>
      </c>
      <c r="H172" s="160"/>
      <c r="I172" s="31" t="s">
        <v>74</v>
      </c>
      <c r="J172" s="16"/>
      <c r="K172" s="16"/>
      <c r="L172" s="16"/>
      <c r="M172" s="16"/>
      <c r="N172" s="16"/>
      <c r="O172" s="16"/>
      <c r="P172" s="16"/>
      <c r="Q172" s="16"/>
      <c r="R172" s="17"/>
      <c r="S172" s="31" t="s">
        <v>29</v>
      </c>
      <c r="T172" s="16"/>
      <c r="U172" s="16"/>
      <c r="V172" s="16"/>
      <c r="W172" s="16"/>
      <c r="X172" s="161">
        <v>450</v>
      </c>
      <c r="Y172" s="162"/>
      <c r="Z172" s="163"/>
      <c r="AA172" s="165"/>
      <c r="AB172" s="165"/>
      <c r="AC172" s="166"/>
      <c r="AD172" s="164">
        <f t="shared" si="3"/>
        <v>0</v>
      </c>
      <c r="AE172" s="165"/>
      <c r="AF172" s="165"/>
      <c r="AG172" s="167"/>
    </row>
    <row r="173" spans="1:33" ht="15" customHeight="1" x14ac:dyDescent="0.15">
      <c r="A173" s="39"/>
      <c r="B173" s="4"/>
      <c r="C173" s="5"/>
      <c r="D173" s="5"/>
      <c r="E173" s="5"/>
      <c r="F173" s="6"/>
      <c r="G173" s="159" t="s">
        <v>220</v>
      </c>
      <c r="H173" s="160"/>
      <c r="I173" s="59" t="s">
        <v>216</v>
      </c>
      <c r="J173" s="13"/>
      <c r="K173" s="13"/>
      <c r="L173" s="13"/>
      <c r="M173" s="13"/>
      <c r="N173" s="13"/>
      <c r="O173" s="13"/>
      <c r="P173" s="13"/>
      <c r="Q173" s="13"/>
      <c r="R173" s="14"/>
      <c r="S173" s="12" t="s">
        <v>27</v>
      </c>
      <c r="T173" s="13"/>
      <c r="U173" s="13"/>
      <c r="V173" s="13"/>
      <c r="W173" s="13"/>
      <c r="X173" s="161">
        <v>350</v>
      </c>
      <c r="Y173" s="162"/>
      <c r="Z173" s="163"/>
      <c r="AA173" s="164"/>
      <c r="AB173" s="165"/>
      <c r="AC173" s="166"/>
      <c r="AD173" s="164">
        <f t="shared" si="3"/>
        <v>0</v>
      </c>
      <c r="AE173" s="165"/>
      <c r="AF173" s="165"/>
      <c r="AG173" s="167"/>
    </row>
    <row r="174" spans="1:33" ht="15" customHeight="1" x14ac:dyDescent="0.15">
      <c r="A174" s="98">
        <v>20</v>
      </c>
      <c r="B174" s="178" t="s">
        <v>10</v>
      </c>
      <c r="C174" s="179"/>
      <c r="D174" s="179"/>
      <c r="E174" s="179"/>
      <c r="F174" s="180"/>
      <c r="G174" s="169" t="s">
        <v>221</v>
      </c>
      <c r="H174" s="169"/>
      <c r="I174" s="21" t="s">
        <v>428</v>
      </c>
      <c r="J174" s="1"/>
      <c r="K174" s="1"/>
      <c r="L174" s="1"/>
      <c r="M174" s="1"/>
      <c r="N174" s="1"/>
      <c r="O174" s="1"/>
      <c r="P174" s="1"/>
      <c r="Q174" s="1"/>
      <c r="R174" s="18"/>
      <c r="S174" s="15" t="s">
        <v>92</v>
      </c>
      <c r="T174" s="16"/>
      <c r="U174" s="16"/>
      <c r="V174" s="16"/>
      <c r="W174" s="16"/>
      <c r="X174" s="161">
        <v>1200</v>
      </c>
      <c r="Y174" s="162"/>
      <c r="Z174" s="162"/>
      <c r="AA174" s="168"/>
      <c r="AB174" s="168"/>
      <c r="AC174" s="168"/>
      <c r="AD174" s="164">
        <f t="shared" si="3"/>
        <v>0</v>
      </c>
      <c r="AE174" s="165"/>
      <c r="AF174" s="165"/>
      <c r="AG174" s="167"/>
    </row>
    <row r="175" spans="1:33" ht="15" customHeight="1" x14ac:dyDescent="0.15">
      <c r="A175" s="40"/>
      <c r="B175" s="181"/>
      <c r="C175" s="182"/>
      <c r="D175" s="182"/>
      <c r="E175" s="182"/>
      <c r="F175" s="183"/>
      <c r="G175" s="169" t="s">
        <v>426</v>
      </c>
      <c r="H175" s="169"/>
      <c r="I175" s="22"/>
      <c r="J175" s="10"/>
      <c r="K175" s="10"/>
      <c r="L175" s="10"/>
      <c r="M175" s="10"/>
      <c r="N175" s="10"/>
      <c r="O175" s="10"/>
      <c r="P175" s="10"/>
      <c r="Q175" s="10"/>
      <c r="R175" s="11"/>
      <c r="S175" s="15" t="s">
        <v>429</v>
      </c>
      <c r="T175" s="16"/>
      <c r="U175" s="16"/>
      <c r="V175" s="16"/>
      <c r="W175" s="16"/>
      <c r="X175" s="161">
        <v>1200</v>
      </c>
      <c r="Y175" s="162"/>
      <c r="Z175" s="162"/>
      <c r="AA175" s="168"/>
      <c r="AB175" s="168"/>
      <c r="AC175" s="168"/>
      <c r="AD175" s="164">
        <f t="shared" si="3"/>
        <v>0</v>
      </c>
      <c r="AE175" s="165"/>
      <c r="AF175" s="165"/>
      <c r="AG175" s="167"/>
    </row>
    <row r="176" spans="1:33" ht="15" customHeight="1" x14ac:dyDescent="0.15">
      <c r="A176" s="40"/>
      <c r="B176" s="155"/>
      <c r="C176" s="156"/>
      <c r="D176" s="156"/>
      <c r="E176" s="156"/>
      <c r="F176" s="157"/>
      <c r="G176" s="169" t="s">
        <v>427</v>
      </c>
      <c r="H176" s="169"/>
      <c r="I176" s="22"/>
      <c r="J176" s="10"/>
      <c r="K176" s="10"/>
      <c r="L176" s="10"/>
      <c r="M176" s="10"/>
      <c r="N176" s="10"/>
      <c r="O176" s="10"/>
      <c r="P176" s="10"/>
      <c r="Q176" s="10"/>
      <c r="R176" s="11"/>
      <c r="S176" s="15" t="s">
        <v>430</v>
      </c>
      <c r="T176" s="16"/>
      <c r="U176" s="16"/>
      <c r="V176" s="16"/>
      <c r="W176" s="16"/>
      <c r="X176" s="161">
        <v>1200</v>
      </c>
      <c r="Y176" s="162"/>
      <c r="Z176" s="162"/>
      <c r="AA176" s="168"/>
      <c r="AB176" s="168"/>
      <c r="AC176" s="168"/>
      <c r="AD176" s="164">
        <f t="shared" si="3"/>
        <v>0</v>
      </c>
      <c r="AE176" s="165"/>
      <c r="AF176" s="165"/>
      <c r="AG176" s="167"/>
    </row>
    <row r="177" spans="1:33" ht="15" customHeight="1" x14ac:dyDescent="0.15">
      <c r="A177" s="40"/>
      <c r="B177" s="155"/>
      <c r="C177" s="156"/>
      <c r="D177" s="156"/>
      <c r="E177" s="156"/>
      <c r="F177" s="157"/>
      <c r="G177" s="169" t="s">
        <v>222</v>
      </c>
      <c r="H177" s="169"/>
      <c r="I177" s="21" t="s">
        <v>192</v>
      </c>
      <c r="J177" s="1"/>
      <c r="K177" s="1"/>
      <c r="L177" s="1"/>
      <c r="M177" s="1"/>
      <c r="N177" s="1"/>
      <c r="O177" s="1"/>
      <c r="P177" s="1"/>
      <c r="Q177" s="1"/>
      <c r="R177" s="18"/>
      <c r="S177" s="15" t="s">
        <v>29</v>
      </c>
      <c r="T177" s="16"/>
      <c r="U177" s="16"/>
      <c r="V177" s="16"/>
      <c r="W177" s="16"/>
      <c r="X177" s="161">
        <v>450</v>
      </c>
      <c r="Y177" s="162"/>
      <c r="Z177" s="162"/>
      <c r="AA177" s="168"/>
      <c r="AB177" s="168"/>
      <c r="AC177" s="168"/>
      <c r="AD177" s="164">
        <f t="shared" si="3"/>
        <v>0</v>
      </c>
      <c r="AE177" s="165"/>
      <c r="AF177" s="165"/>
      <c r="AG177" s="167"/>
    </row>
    <row r="178" spans="1:33" ht="15" customHeight="1" x14ac:dyDescent="0.15">
      <c r="A178" s="40"/>
      <c r="B178" s="29"/>
      <c r="C178" s="23"/>
      <c r="D178" s="23"/>
      <c r="E178" s="23"/>
      <c r="F178" s="24"/>
      <c r="G178" s="307" t="s">
        <v>223</v>
      </c>
      <c r="H178" s="307"/>
      <c r="I178" s="21" t="s">
        <v>127</v>
      </c>
      <c r="J178" s="1"/>
      <c r="K178" s="1"/>
      <c r="L178" s="1"/>
      <c r="M178" s="1"/>
      <c r="N178" s="1"/>
      <c r="O178" s="1"/>
      <c r="P178" s="1"/>
      <c r="Q178" s="1"/>
      <c r="R178" s="18"/>
      <c r="S178" s="21" t="s">
        <v>30</v>
      </c>
      <c r="T178" s="1"/>
      <c r="U178" s="1"/>
      <c r="V178" s="1"/>
      <c r="W178" s="1"/>
      <c r="X178" s="256">
        <v>500</v>
      </c>
      <c r="Y178" s="257"/>
      <c r="Z178" s="257"/>
      <c r="AA178" s="198"/>
      <c r="AB178" s="198"/>
      <c r="AC178" s="198"/>
      <c r="AD178" s="164">
        <f t="shared" si="3"/>
        <v>0</v>
      </c>
      <c r="AE178" s="165"/>
      <c r="AF178" s="165"/>
      <c r="AG178" s="167"/>
    </row>
    <row r="179" spans="1:33" ht="15" customHeight="1" x14ac:dyDescent="0.15">
      <c r="A179" s="97">
        <v>21</v>
      </c>
      <c r="B179" s="184" t="s">
        <v>83</v>
      </c>
      <c r="C179" s="185"/>
      <c r="D179" s="185"/>
      <c r="E179" s="185"/>
      <c r="F179" s="186"/>
      <c r="G179" s="267" t="s">
        <v>224</v>
      </c>
      <c r="H179" s="267"/>
      <c r="I179" s="15" t="s">
        <v>82</v>
      </c>
      <c r="J179" s="16"/>
      <c r="K179" s="16"/>
      <c r="L179" s="16"/>
      <c r="M179" s="16"/>
      <c r="N179" s="16"/>
      <c r="O179" s="16"/>
      <c r="P179" s="16"/>
      <c r="Q179" s="16"/>
      <c r="R179" s="17"/>
      <c r="S179" s="15" t="s">
        <v>28</v>
      </c>
      <c r="T179" s="16"/>
      <c r="U179" s="16"/>
      <c r="V179" s="16"/>
      <c r="W179" s="16"/>
      <c r="X179" s="161">
        <v>250</v>
      </c>
      <c r="Y179" s="162"/>
      <c r="Z179" s="163"/>
      <c r="AA179" s="164"/>
      <c r="AB179" s="165"/>
      <c r="AC179" s="166"/>
      <c r="AD179" s="164">
        <f t="shared" si="3"/>
        <v>0</v>
      </c>
      <c r="AE179" s="165"/>
      <c r="AF179" s="165"/>
      <c r="AG179" s="167"/>
    </row>
    <row r="180" spans="1:33" ht="15" customHeight="1" x14ac:dyDescent="0.15">
      <c r="A180" s="39"/>
      <c r="B180" s="187"/>
      <c r="C180" s="188"/>
      <c r="D180" s="188"/>
      <c r="E180" s="188"/>
      <c r="F180" s="189"/>
      <c r="G180" s="267" t="s">
        <v>225</v>
      </c>
      <c r="H180" s="267"/>
      <c r="I180" s="1" t="s">
        <v>111</v>
      </c>
      <c r="J180" s="1"/>
      <c r="K180" s="1"/>
      <c r="L180" s="1"/>
      <c r="M180" s="1"/>
      <c r="N180" s="1"/>
      <c r="O180" s="1"/>
      <c r="P180" s="1"/>
      <c r="Q180" s="1"/>
      <c r="R180" s="18"/>
      <c r="S180" s="15" t="s">
        <v>29</v>
      </c>
      <c r="T180" s="16"/>
      <c r="U180" s="16"/>
      <c r="V180" s="16"/>
      <c r="W180" s="16"/>
      <c r="X180" s="161">
        <v>250</v>
      </c>
      <c r="Y180" s="162"/>
      <c r="Z180" s="162"/>
      <c r="AA180" s="168"/>
      <c r="AB180" s="168"/>
      <c r="AC180" s="168"/>
      <c r="AD180" s="164">
        <f t="shared" si="3"/>
        <v>0</v>
      </c>
      <c r="AE180" s="165"/>
      <c r="AF180" s="165"/>
      <c r="AG180" s="167"/>
    </row>
    <row r="181" spans="1:33" ht="15" customHeight="1" x14ac:dyDescent="0.15">
      <c r="A181" s="39"/>
      <c r="B181" s="29"/>
      <c r="C181" s="23"/>
      <c r="D181" s="23"/>
      <c r="E181" s="23"/>
      <c r="F181" s="24"/>
      <c r="G181" s="159" t="s">
        <v>226</v>
      </c>
      <c r="H181" s="160"/>
      <c r="I181" s="16" t="s">
        <v>196</v>
      </c>
      <c r="J181" s="16"/>
      <c r="K181" s="16"/>
      <c r="L181" s="16"/>
      <c r="M181" s="16"/>
      <c r="N181" s="16"/>
      <c r="O181" s="16"/>
      <c r="P181" s="16"/>
      <c r="Q181" s="16"/>
      <c r="R181" s="17"/>
      <c r="S181" s="15" t="s">
        <v>28</v>
      </c>
      <c r="T181" s="16"/>
      <c r="U181" s="16"/>
      <c r="V181" s="16"/>
      <c r="W181" s="16"/>
      <c r="X181" s="161">
        <v>400</v>
      </c>
      <c r="Y181" s="162"/>
      <c r="Z181" s="162"/>
      <c r="AA181" s="168"/>
      <c r="AB181" s="168"/>
      <c r="AC181" s="168"/>
      <c r="AD181" s="164">
        <f t="shared" si="3"/>
        <v>0</v>
      </c>
      <c r="AE181" s="165"/>
      <c r="AF181" s="165"/>
      <c r="AG181" s="167"/>
    </row>
    <row r="182" spans="1:33" ht="15" customHeight="1" x14ac:dyDescent="0.15">
      <c r="A182" s="39"/>
      <c r="B182" s="123"/>
      <c r="C182" s="124"/>
      <c r="D182" s="124"/>
      <c r="E182" s="124"/>
      <c r="F182" s="125"/>
      <c r="G182" s="159" t="s">
        <v>227</v>
      </c>
      <c r="H182" s="160"/>
      <c r="I182" s="1" t="s">
        <v>194</v>
      </c>
      <c r="J182" s="1"/>
      <c r="K182" s="1"/>
      <c r="L182" s="1"/>
      <c r="M182" s="1"/>
      <c r="N182" s="1"/>
      <c r="O182" s="1"/>
      <c r="P182" s="1"/>
      <c r="Q182" s="1"/>
      <c r="R182" s="1"/>
      <c r="S182" s="21" t="s">
        <v>29</v>
      </c>
      <c r="T182" s="1"/>
      <c r="U182" s="1"/>
      <c r="V182" s="1"/>
      <c r="W182" s="1"/>
      <c r="X182" s="161">
        <v>500</v>
      </c>
      <c r="Y182" s="162"/>
      <c r="Z182" s="162"/>
      <c r="AA182" s="168"/>
      <c r="AB182" s="168"/>
      <c r="AC182" s="168"/>
      <c r="AD182" s="164">
        <f t="shared" si="3"/>
        <v>0</v>
      </c>
      <c r="AE182" s="165"/>
      <c r="AF182" s="165"/>
      <c r="AG182" s="167"/>
    </row>
    <row r="183" spans="1:33" ht="15" customHeight="1" x14ac:dyDescent="0.15">
      <c r="A183" s="39"/>
      <c r="B183" s="29"/>
      <c r="C183" s="23"/>
      <c r="D183" s="23"/>
      <c r="E183" s="23"/>
      <c r="F183" s="24"/>
      <c r="G183" s="190" t="s">
        <v>228</v>
      </c>
      <c r="H183" s="191"/>
      <c r="I183" s="1" t="s">
        <v>195</v>
      </c>
      <c r="J183" s="1"/>
      <c r="K183" s="1"/>
      <c r="L183" s="1"/>
      <c r="M183" s="1"/>
      <c r="N183" s="1"/>
      <c r="O183" s="1"/>
      <c r="P183" s="1"/>
      <c r="Q183" s="1"/>
      <c r="R183" s="1"/>
      <c r="S183" s="21" t="s">
        <v>112</v>
      </c>
      <c r="T183" s="1"/>
      <c r="U183" s="1"/>
      <c r="V183" s="1"/>
      <c r="W183" s="1"/>
      <c r="X183" s="161">
        <v>350</v>
      </c>
      <c r="Y183" s="162"/>
      <c r="Z183" s="163"/>
      <c r="AA183" s="164"/>
      <c r="AB183" s="165"/>
      <c r="AC183" s="166"/>
      <c r="AD183" s="164">
        <f t="shared" si="3"/>
        <v>0</v>
      </c>
      <c r="AE183" s="165"/>
      <c r="AF183" s="165"/>
      <c r="AG183" s="167"/>
    </row>
    <row r="184" spans="1:33" ht="15" customHeight="1" x14ac:dyDescent="0.15">
      <c r="A184" s="127"/>
      <c r="B184" s="26"/>
      <c r="C184" s="27"/>
      <c r="D184" s="27"/>
      <c r="E184" s="27"/>
      <c r="F184" s="28"/>
      <c r="G184" s="190" t="s">
        <v>229</v>
      </c>
      <c r="H184" s="191"/>
      <c r="I184" s="15" t="s">
        <v>193</v>
      </c>
      <c r="J184" s="16"/>
      <c r="K184" s="16"/>
      <c r="L184" s="16"/>
      <c r="M184" s="16"/>
      <c r="N184" s="16"/>
      <c r="O184" s="16"/>
      <c r="P184" s="16"/>
      <c r="Q184" s="16"/>
      <c r="R184" s="17"/>
      <c r="S184" s="15" t="s">
        <v>27</v>
      </c>
      <c r="T184" s="16"/>
      <c r="U184" s="16"/>
      <c r="V184" s="16"/>
      <c r="W184" s="16"/>
      <c r="X184" s="161">
        <v>400</v>
      </c>
      <c r="Y184" s="162"/>
      <c r="Z184" s="163"/>
      <c r="AA184" s="164"/>
      <c r="AB184" s="165"/>
      <c r="AC184" s="166"/>
      <c r="AD184" s="164">
        <f t="shared" si="3"/>
        <v>0</v>
      </c>
      <c r="AE184" s="165"/>
      <c r="AF184" s="165"/>
      <c r="AG184" s="167"/>
    </row>
    <row r="185" spans="1:33" ht="15" customHeight="1" x14ac:dyDescent="0.15">
      <c r="A185" s="99">
        <v>22</v>
      </c>
      <c r="B185" s="301" t="s">
        <v>138</v>
      </c>
      <c r="C185" s="302"/>
      <c r="D185" s="302"/>
      <c r="E185" s="302"/>
      <c r="F185" s="303"/>
      <c r="G185" s="159" t="s">
        <v>431</v>
      </c>
      <c r="H185" s="160"/>
      <c r="I185" s="77" t="s">
        <v>433</v>
      </c>
      <c r="J185" s="20"/>
      <c r="K185" s="20"/>
      <c r="L185" s="20"/>
      <c r="M185" s="20"/>
      <c r="N185" s="20"/>
      <c r="O185" s="20"/>
      <c r="P185" s="20"/>
      <c r="Q185" s="20"/>
      <c r="R185" s="60"/>
      <c r="S185" s="15" t="s">
        <v>29</v>
      </c>
      <c r="T185" s="33"/>
      <c r="U185" s="33"/>
      <c r="V185" s="33"/>
      <c r="W185" s="34"/>
      <c r="X185" s="170">
        <v>1000</v>
      </c>
      <c r="Y185" s="171"/>
      <c r="Z185" s="172"/>
      <c r="AA185" s="168"/>
      <c r="AB185" s="168"/>
      <c r="AC185" s="168"/>
      <c r="AD185" s="164">
        <f t="shared" si="3"/>
        <v>0</v>
      </c>
      <c r="AE185" s="165"/>
      <c r="AF185" s="165"/>
      <c r="AG185" s="167"/>
    </row>
    <row r="186" spans="1:33" ht="15" customHeight="1" x14ac:dyDescent="0.15">
      <c r="A186" s="89"/>
      <c r="B186" s="304"/>
      <c r="C186" s="305"/>
      <c r="D186" s="305"/>
      <c r="E186" s="305"/>
      <c r="F186" s="306"/>
      <c r="G186" s="159" t="s">
        <v>432</v>
      </c>
      <c r="H186" s="160"/>
      <c r="I186" s="33" t="s">
        <v>186</v>
      </c>
      <c r="J186" s="33"/>
      <c r="K186" s="33"/>
      <c r="L186" s="33"/>
      <c r="M186" s="33"/>
      <c r="N186" s="33"/>
      <c r="O186" s="33"/>
      <c r="P186" s="33"/>
      <c r="Q186" s="33"/>
      <c r="R186" s="34"/>
      <c r="S186" s="15" t="s">
        <v>29</v>
      </c>
      <c r="T186" s="33"/>
      <c r="U186" s="33"/>
      <c r="V186" s="33"/>
      <c r="W186" s="34"/>
      <c r="X186" s="170">
        <v>400</v>
      </c>
      <c r="Y186" s="171"/>
      <c r="Z186" s="172"/>
      <c r="AA186" s="168"/>
      <c r="AB186" s="168"/>
      <c r="AC186" s="168"/>
      <c r="AD186" s="164">
        <f t="shared" si="3"/>
        <v>0</v>
      </c>
      <c r="AE186" s="165"/>
      <c r="AF186" s="165"/>
      <c r="AG186" s="167"/>
    </row>
    <row r="187" spans="1:33" ht="15" customHeight="1" x14ac:dyDescent="0.15">
      <c r="A187" s="89"/>
      <c r="B187" s="139"/>
      <c r="C187" s="140"/>
      <c r="D187" s="140"/>
      <c r="E187" s="140"/>
      <c r="F187" s="141"/>
      <c r="G187" s="159" t="s">
        <v>230</v>
      </c>
      <c r="H187" s="160"/>
      <c r="I187" s="126" t="s">
        <v>187</v>
      </c>
      <c r="J187" s="33"/>
      <c r="K187" s="33"/>
      <c r="L187" s="33"/>
      <c r="M187" s="33"/>
      <c r="N187" s="33"/>
      <c r="O187" s="33"/>
      <c r="P187" s="33"/>
      <c r="Q187" s="33"/>
      <c r="R187" s="34"/>
      <c r="S187" s="15" t="s">
        <v>29</v>
      </c>
      <c r="T187" s="33"/>
      <c r="U187" s="33"/>
      <c r="V187" s="33"/>
      <c r="W187" s="34"/>
      <c r="X187" s="170">
        <v>300</v>
      </c>
      <c r="Y187" s="171"/>
      <c r="Z187" s="172"/>
      <c r="AA187" s="168"/>
      <c r="AB187" s="168"/>
      <c r="AC187" s="168"/>
      <c r="AD187" s="164">
        <f t="shared" si="3"/>
        <v>0</v>
      </c>
      <c r="AE187" s="165"/>
      <c r="AF187" s="165"/>
      <c r="AG187" s="167"/>
    </row>
    <row r="188" spans="1:33" ht="15" customHeight="1" x14ac:dyDescent="0.15">
      <c r="A188" s="97">
        <v>23</v>
      </c>
      <c r="B188" s="181" t="s">
        <v>72</v>
      </c>
      <c r="C188" s="182"/>
      <c r="D188" s="182"/>
      <c r="E188" s="182"/>
      <c r="F188" s="183"/>
      <c r="G188" s="173" t="s">
        <v>435</v>
      </c>
      <c r="H188" s="174"/>
      <c r="I188" s="10" t="s">
        <v>188</v>
      </c>
      <c r="J188" s="10"/>
      <c r="K188" s="10"/>
      <c r="L188" s="10"/>
      <c r="M188" s="10"/>
      <c r="N188" s="10"/>
      <c r="O188" s="10"/>
      <c r="P188" s="10"/>
      <c r="Q188" s="10"/>
      <c r="R188" s="10"/>
      <c r="S188" s="12" t="s">
        <v>70</v>
      </c>
      <c r="T188" s="13"/>
      <c r="U188" s="13"/>
      <c r="V188" s="13"/>
      <c r="W188" s="13"/>
      <c r="X188" s="175">
        <v>1450</v>
      </c>
      <c r="Y188" s="176"/>
      <c r="Z188" s="177"/>
      <c r="AA188" s="244"/>
      <c r="AB188" s="244"/>
      <c r="AC188" s="244"/>
      <c r="AD188" s="164">
        <f t="shared" si="3"/>
        <v>0</v>
      </c>
      <c r="AE188" s="165"/>
      <c r="AF188" s="165"/>
      <c r="AG188" s="167"/>
    </row>
    <row r="189" spans="1:33" ht="15" customHeight="1" x14ac:dyDescent="0.15">
      <c r="A189" s="39"/>
      <c r="B189" s="181"/>
      <c r="C189" s="182"/>
      <c r="D189" s="182"/>
      <c r="E189" s="182"/>
      <c r="F189" s="183"/>
      <c r="G189" s="159" t="s">
        <v>436</v>
      </c>
      <c r="H189" s="160"/>
      <c r="I189" s="59"/>
      <c r="J189" s="13"/>
      <c r="K189" s="13"/>
      <c r="L189" s="13"/>
      <c r="M189" s="13"/>
      <c r="N189" s="13"/>
      <c r="O189" s="13"/>
      <c r="P189" s="13"/>
      <c r="Q189" s="13"/>
      <c r="R189" s="14"/>
      <c r="S189" s="15" t="s">
        <v>189</v>
      </c>
      <c r="T189" s="16"/>
      <c r="U189" s="16"/>
      <c r="V189" s="16"/>
      <c r="W189" s="16"/>
      <c r="X189" s="161">
        <v>1150</v>
      </c>
      <c r="Y189" s="162"/>
      <c r="Z189" s="163"/>
      <c r="AA189" s="168"/>
      <c r="AB189" s="168"/>
      <c r="AC189" s="168"/>
      <c r="AD189" s="164">
        <f t="shared" si="3"/>
        <v>0</v>
      </c>
      <c r="AE189" s="165"/>
      <c r="AF189" s="165"/>
      <c r="AG189" s="167"/>
    </row>
    <row r="190" spans="1:33" ht="15" customHeight="1" x14ac:dyDescent="0.15">
      <c r="A190" s="39"/>
      <c r="B190" s="123"/>
      <c r="C190" s="124"/>
      <c r="D190" s="124"/>
      <c r="E190" s="124"/>
      <c r="F190" s="124"/>
      <c r="G190" s="159" t="s">
        <v>437</v>
      </c>
      <c r="H190" s="160"/>
      <c r="I190" s="30" t="s">
        <v>434</v>
      </c>
      <c r="J190" s="10"/>
      <c r="K190" s="10"/>
      <c r="L190" s="10"/>
      <c r="M190" s="10"/>
      <c r="N190" s="10"/>
      <c r="O190" s="10"/>
      <c r="P190" s="10"/>
      <c r="Q190" s="10"/>
      <c r="R190" s="10"/>
      <c r="S190" s="15" t="s">
        <v>29</v>
      </c>
      <c r="T190" s="16"/>
      <c r="U190" s="16"/>
      <c r="V190" s="16"/>
      <c r="W190" s="16"/>
      <c r="X190" s="161">
        <v>700</v>
      </c>
      <c r="Y190" s="162"/>
      <c r="Z190" s="163"/>
      <c r="AA190" s="168"/>
      <c r="AB190" s="168"/>
      <c r="AC190" s="168"/>
      <c r="AD190" s="164">
        <f t="shared" si="3"/>
        <v>0</v>
      </c>
      <c r="AE190" s="165"/>
      <c r="AF190" s="165"/>
      <c r="AG190" s="167"/>
    </row>
    <row r="191" spans="1:33" ht="15" customHeight="1" x14ac:dyDescent="0.15">
      <c r="A191" s="39"/>
      <c r="B191" s="123"/>
      <c r="C191" s="124"/>
      <c r="D191" s="124"/>
      <c r="E191" s="124"/>
      <c r="F191" s="124"/>
      <c r="G191" s="159" t="s">
        <v>438</v>
      </c>
      <c r="H191" s="160"/>
      <c r="I191" s="57" t="s">
        <v>190</v>
      </c>
      <c r="J191" s="1"/>
      <c r="K191" s="1"/>
      <c r="L191" s="1"/>
      <c r="M191" s="1"/>
      <c r="N191" s="1"/>
      <c r="O191" s="1"/>
      <c r="P191" s="1"/>
      <c r="Q191" s="1"/>
      <c r="R191" s="18"/>
      <c r="S191" s="15" t="s">
        <v>32</v>
      </c>
      <c r="T191" s="16"/>
      <c r="U191" s="16"/>
      <c r="V191" s="16"/>
      <c r="W191" s="16"/>
      <c r="X191" s="161">
        <v>1860</v>
      </c>
      <c r="Y191" s="162"/>
      <c r="Z191" s="162"/>
      <c r="AA191" s="168"/>
      <c r="AB191" s="168"/>
      <c r="AC191" s="168"/>
      <c r="AD191" s="164">
        <f t="shared" si="3"/>
        <v>0</v>
      </c>
      <c r="AE191" s="165"/>
      <c r="AF191" s="165"/>
      <c r="AG191" s="167"/>
    </row>
    <row r="192" spans="1:33" ht="15" customHeight="1" x14ac:dyDescent="0.15">
      <c r="A192" s="39"/>
      <c r="B192" s="123"/>
      <c r="C192" s="124"/>
      <c r="D192" s="124"/>
      <c r="E192" s="124"/>
      <c r="F192" s="124"/>
      <c r="G192" s="159" t="s">
        <v>439</v>
      </c>
      <c r="H192" s="160"/>
      <c r="I192" s="59"/>
      <c r="J192" s="13"/>
      <c r="K192" s="13"/>
      <c r="L192" s="13"/>
      <c r="M192" s="13"/>
      <c r="N192" s="13"/>
      <c r="O192" s="13"/>
      <c r="P192" s="13"/>
      <c r="Q192" s="13"/>
      <c r="R192" s="14"/>
      <c r="S192" s="15" t="s">
        <v>92</v>
      </c>
      <c r="T192" s="16"/>
      <c r="U192" s="16"/>
      <c r="V192" s="16"/>
      <c r="W192" s="16"/>
      <c r="X192" s="161">
        <v>1860</v>
      </c>
      <c r="Y192" s="162"/>
      <c r="Z192" s="162"/>
      <c r="AA192" s="168"/>
      <c r="AB192" s="168"/>
      <c r="AC192" s="168"/>
      <c r="AD192" s="164">
        <f t="shared" si="3"/>
        <v>0</v>
      </c>
      <c r="AE192" s="165"/>
      <c r="AF192" s="165"/>
      <c r="AG192" s="167"/>
    </row>
    <row r="193" spans="1:33" ht="15" customHeight="1" x14ac:dyDescent="0.15">
      <c r="A193" s="39"/>
      <c r="B193" s="123"/>
      <c r="C193" s="124"/>
      <c r="D193" s="124"/>
      <c r="E193" s="124"/>
      <c r="F193" s="124"/>
      <c r="G193" s="159" t="s">
        <v>440</v>
      </c>
      <c r="H193" s="160"/>
      <c r="I193" s="22" t="s">
        <v>142</v>
      </c>
      <c r="J193" s="10"/>
      <c r="K193" s="10"/>
      <c r="L193" s="10"/>
      <c r="M193" s="10"/>
      <c r="N193" s="10"/>
      <c r="O193" s="10"/>
      <c r="P193" s="10"/>
      <c r="Q193" s="10"/>
      <c r="R193" s="11"/>
      <c r="S193" s="15" t="s">
        <v>29</v>
      </c>
      <c r="T193" s="16"/>
      <c r="U193" s="16"/>
      <c r="V193" s="16"/>
      <c r="W193" s="16"/>
      <c r="X193" s="161">
        <v>2000</v>
      </c>
      <c r="Y193" s="162"/>
      <c r="Z193" s="162"/>
      <c r="AA193" s="168"/>
      <c r="AB193" s="168"/>
      <c r="AC193" s="168"/>
      <c r="AD193" s="164">
        <f t="shared" si="3"/>
        <v>0</v>
      </c>
      <c r="AE193" s="165"/>
      <c r="AF193" s="165"/>
      <c r="AG193" s="167"/>
    </row>
    <row r="194" spans="1:33" ht="15" customHeight="1" x14ac:dyDescent="0.15">
      <c r="A194" s="39"/>
      <c r="B194" s="123"/>
      <c r="C194" s="124"/>
      <c r="D194" s="124"/>
      <c r="E194" s="124"/>
      <c r="F194" s="125"/>
      <c r="G194" s="159" t="s">
        <v>441</v>
      </c>
      <c r="H194" s="160"/>
      <c r="I194" s="21" t="s">
        <v>100</v>
      </c>
      <c r="J194" s="1"/>
      <c r="K194" s="1"/>
      <c r="L194" s="1"/>
      <c r="M194" s="1"/>
      <c r="N194" s="1"/>
      <c r="O194" s="1"/>
      <c r="P194" s="1"/>
      <c r="Q194" s="1"/>
      <c r="R194" s="18"/>
      <c r="S194" s="15" t="s">
        <v>29</v>
      </c>
      <c r="T194" s="16"/>
      <c r="U194" s="16"/>
      <c r="V194" s="16"/>
      <c r="W194" s="16"/>
      <c r="X194" s="161">
        <v>800</v>
      </c>
      <c r="Y194" s="162"/>
      <c r="Z194" s="162"/>
      <c r="AA194" s="168"/>
      <c r="AB194" s="168"/>
      <c r="AC194" s="168"/>
      <c r="AD194" s="164">
        <f t="shared" si="3"/>
        <v>0</v>
      </c>
      <c r="AE194" s="165"/>
      <c r="AF194" s="165"/>
      <c r="AG194" s="167"/>
    </row>
    <row r="195" spans="1:33" ht="15" customHeight="1" x14ac:dyDescent="0.15">
      <c r="A195" s="119"/>
      <c r="B195" s="26"/>
      <c r="C195" s="27"/>
      <c r="D195" s="27"/>
      <c r="E195" s="27"/>
      <c r="F195" s="28"/>
      <c r="G195" s="159" t="s">
        <v>442</v>
      </c>
      <c r="H195" s="160"/>
      <c r="I195" s="57" t="s">
        <v>191</v>
      </c>
      <c r="J195" s="1"/>
      <c r="K195" s="1"/>
      <c r="L195" s="1"/>
      <c r="M195" s="1"/>
      <c r="N195" s="1"/>
      <c r="O195" s="1"/>
      <c r="P195" s="1"/>
      <c r="Q195" s="1"/>
      <c r="R195" s="18"/>
      <c r="S195" s="15" t="s">
        <v>29</v>
      </c>
      <c r="T195" s="16"/>
      <c r="U195" s="16"/>
      <c r="V195" s="16"/>
      <c r="W195" s="16"/>
      <c r="X195" s="161">
        <v>800</v>
      </c>
      <c r="Y195" s="162"/>
      <c r="Z195" s="162"/>
      <c r="AA195" s="168"/>
      <c r="AB195" s="168"/>
      <c r="AC195" s="168"/>
      <c r="AD195" s="164">
        <f t="shared" si="3"/>
        <v>0</v>
      </c>
      <c r="AE195" s="165"/>
      <c r="AF195" s="165"/>
      <c r="AG195" s="167"/>
    </row>
    <row r="196" spans="1:33" ht="15" customHeight="1" x14ac:dyDescent="0.15">
      <c r="A196" s="97">
        <v>24</v>
      </c>
      <c r="B196" s="184" t="s">
        <v>31</v>
      </c>
      <c r="C196" s="185"/>
      <c r="D196" s="185"/>
      <c r="E196" s="185"/>
      <c r="F196" s="186"/>
      <c r="G196" s="159" t="s">
        <v>443</v>
      </c>
      <c r="H196" s="160"/>
      <c r="I196" s="31" t="s">
        <v>75</v>
      </c>
      <c r="J196" s="16"/>
      <c r="K196" s="16"/>
      <c r="L196" s="16"/>
      <c r="M196" s="16"/>
      <c r="N196" s="16"/>
      <c r="O196" s="16"/>
      <c r="P196" s="16"/>
      <c r="Q196" s="16"/>
      <c r="R196" s="17"/>
      <c r="S196" s="15" t="s">
        <v>29</v>
      </c>
      <c r="T196" s="1"/>
      <c r="U196" s="1"/>
      <c r="V196" s="1"/>
      <c r="W196" s="1"/>
      <c r="X196" s="161">
        <v>1000</v>
      </c>
      <c r="Y196" s="162"/>
      <c r="Z196" s="162"/>
      <c r="AA196" s="168"/>
      <c r="AB196" s="168"/>
      <c r="AC196" s="168"/>
      <c r="AD196" s="164">
        <f t="shared" si="3"/>
        <v>0</v>
      </c>
      <c r="AE196" s="165"/>
      <c r="AF196" s="165"/>
      <c r="AG196" s="167"/>
    </row>
    <row r="197" spans="1:33" ht="15" customHeight="1" x14ac:dyDescent="0.15">
      <c r="A197" s="119"/>
      <c r="B197" s="26"/>
      <c r="C197" s="27"/>
      <c r="D197" s="27"/>
      <c r="E197" s="27"/>
      <c r="F197" s="28"/>
      <c r="G197" s="159" t="s">
        <v>444</v>
      </c>
      <c r="H197" s="160"/>
      <c r="I197" s="59" t="s">
        <v>87</v>
      </c>
      <c r="J197" s="13"/>
      <c r="K197" s="13"/>
      <c r="L197" s="13"/>
      <c r="M197" s="13"/>
      <c r="N197" s="13"/>
      <c r="O197" s="13"/>
      <c r="P197" s="13"/>
      <c r="Q197" s="13"/>
      <c r="R197" s="13"/>
      <c r="S197" s="15" t="s">
        <v>27</v>
      </c>
      <c r="T197" s="16"/>
      <c r="U197" s="16"/>
      <c r="V197" s="16"/>
      <c r="W197" s="17"/>
      <c r="X197" s="161">
        <v>650</v>
      </c>
      <c r="Y197" s="162"/>
      <c r="Z197" s="162"/>
      <c r="AA197" s="168"/>
      <c r="AB197" s="168"/>
      <c r="AC197" s="168"/>
      <c r="AD197" s="164">
        <f t="shared" si="3"/>
        <v>0</v>
      </c>
      <c r="AE197" s="165"/>
      <c r="AF197" s="165"/>
      <c r="AG197" s="167"/>
    </row>
    <row r="198" spans="1:33" ht="15" customHeight="1" x14ac:dyDescent="0.15">
      <c r="A198" s="117">
        <v>24</v>
      </c>
      <c r="B198" s="298" t="s">
        <v>110</v>
      </c>
      <c r="C198" s="299"/>
      <c r="D198" s="299"/>
      <c r="E198" s="299"/>
      <c r="F198" s="300"/>
      <c r="G198" s="159" t="s">
        <v>446</v>
      </c>
      <c r="H198" s="160"/>
      <c r="I198" s="30" t="s">
        <v>445</v>
      </c>
      <c r="J198" s="10"/>
      <c r="K198" s="10"/>
      <c r="L198" s="10"/>
      <c r="M198" s="10"/>
      <c r="N198" s="10"/>
      <c r="O198" s="10"/>
      <c r="P198" s="10"/>
      <c r="Q198" s="10"/>
      <c r="R198" s="10"/>
      <c r="S198" s="118" t="s">
        <v>454</v>
      </c>
      <c r="T198" s="13"/>
      <c r="U198" s="13"/>
      <c r="V198" s="13"/>
      <c r="W198" s="14"/>
      <c r="X198" s="175">
        <v>3600</v>
      </c>
      <c r="Y198" s="176"/>
      <c r="Z198" s="177"/>
      <c r="AA198" s="245"/>
      <c r="AB198" s="246"/>
      <c r="AC198" s="247"/>
      <c r="AD198" s="164">
        <f t="shared" si="3"/>
        <v>0</v>
      </c>
      <c r="AE198" s="165"/>
      <c r="AF198" s="165"/>
      <c r="AG198" s="167"/>
    </row>
    <row r="199" spans="1:33" ht="15" customHeight="1" x14ac:dyDescent="0.15">
      <c r="A199" s="39"/>
      <c r="B199" s="29"/>
      <c r="C199" s="23"/>
      <c r="D199" s="23"/>
      <c r="E199" s="23"/>
      <c r="F199" s="23"/>
      <c r="G199" s="159" t="s">
        <v>447</v>
      </c>
      <c r="H199" s="160"/>
      <c r="I199" s="30"/>
      <c r="J199" s="10"/>
      <c r="K199" s="10"/>
      <c r="L199" s="10"/>
      <c r="M199" s="10"/>
      <c r="N199" s="10"/>
      <c r="O199" s="10"/>
      <c r="P199" s="10"/>
      <c r="Q199" s="10"/>
      <c r="R199" s="10"/>
      <c r="S199" s="121" t="s">
        <v>455</v>
      </c>
      <c r="T199" s="16"/>
      <c r="U199" s="16"/>
      <c r="V199" s="16"/>
      <c r="W199" s="17"/>
      <c r="X199" s="161">
        <v>3600</v>
      </c>
      <c r="Y199" s="162"/>
      <c r="Z199" s="163"/>
      <c r="AA199" s="164"/>
      <c r="AB199" s="165"/>
      <c r="AC199" s="166"/>
      <c r="AD199" s="164">
        <f t="shared" si="3"/>
        <v>0</v>
      </c>
      <c r="AE199" s="165"/>
      <c r="AF199" s="165"/>
      <c r="AG199" s="167"/>
    </row>
    <row r="200" spans="1:33" ht="15" customHeight="1" x14ac:dyDescent="0.15">
      <c r="A200" s="39"/>
      <c r="B200" s="131"/>
      <c r="C200" s="132"/>
      <c r="D200" s="132"/>
      <c r="E200" s="132"/>
      <c r="F200" s="132"/>
      <c r="G200" s="159" t="s">
        <v>448</v>
      </c>
      <c r="H200" s="160"/>
      <c r="I200" s="30"/>
      <c r="J200" s="10"/>
      <c r="K200" s="10"/>
      <c r="L200" s="10"/>
      <c r="M200" s="10"/>
      <c r="N200" s="10"/>
      <c r="O200" s="10"/>
      <c r="P200" s="10"/>
      <c r="Q200" s="10"/>
      <c r="R200" s="10"/>
      <c r="S200" s="158" t="s">
        <v>89</v>
      </c>
      <c r="T200" s="16"/>
      <c r="U200" s="16"/>
      <c r="V200" s="16"/>
      <c r="W200" s="17"/>
      <c r="X200" s="161">
        <v>3600</v>
      </c>
      <c r="Y200" s="162"/>
      <c r="Z200" s="163"/>
      <c r="AA200" s="164"/>
      <c r="AB200" s="165"/>
      <c r="AC200" s="166"/>
      <c r="AD200" s="164">
        <f t="shared" si="3"/>
        <v>0</v>
      </c>
      <c r="AE200" s="165"/>
      <c r="AF200" s="165"/>
      <c r="AG200" s="167"/>
    </row>
    <row r="201" spans="1:33" ht="15" customHeight="1" x14ac:dyDescent="0.15">
      <c r="A201" s="39"/>
      <c r="B201" s="29"/>
      <c r="C201" s="23"/>
      <c r="D201" s="23"/>
      <c r="E201" s="23"/>
      <c r="F201" s="23"/>
      <c r="G201" s="159" t="s">
        <v>449</v>
      </c>
      <c r="H201" s="160"/>
      <c r="I201" s="30"/>
      <c r="J201" s="10"/>
      <c r="K201" s="10"/>
      <c r="L201" s="10"/>
      <c r="M201" s="10"/>
      <c r="N201" s="10"/>
      <c r="O201" s="10"/>
      <c r="P201" s="10"/>
      <c r="Q201" s="10"/>
      <c r="R201" s="10"/>
      <c r="S201" s="76" t="s">
        <v>456</v>
      </c>
      <c r="T201" s="16"/>
      <c r="U201" s="16"/>
      <c r="V201" s="16"/>
      <c r="W201" s="17"/>
      <c r="X201" s="161">
        <v>3600</v>
      </c>
      <c r="Y201" s="162"/>
      <c r="Z201" s="163"/>
      <c r="AA201" s="164"/>
      <c r="AB201" s="165"/>
      <c r="AC201" s="166"/>
      <c r="AD201" s="164">
        <f t="shared" si="3"/>
        <v>0</v>
      </c>
      <c r="AE201" s="165"/>
      <c r="AF201" s="165"/>
      <c r="AG201" s="167"/>
    </row>
    <row r="202" spans="1:33" ht="15" customHeight="1" x14ac:dyDescent="0.15">
      <c r="A202" s="39"/>
      <c r="B202" s="29"/>
      <c r="C202" s="23"/>
      <c r="D202" s="23"/>
      <c r="E202" s="23"/>
      <c r="F202" s="23"/>
      <c r="G202" s="159" t="s">
        <v>450</v>
      </c>
      <c r="H202" s="160"/>
      <c r="I202" s="57" t="s">
        <v>453</v>
      </c>
      <c r="J202" s="1"/>
      <c r="K202" s="1"/>
      <c r="L202" s="1"/>
      <c r="M202" s="1"/>
      <c r="N202" s="1"/>
      <c r="O202" s="1"/>
      <c r="P202" s="1"/>
      <c r="Q202" s="1"/>
      <c r="R202" s="18"/>
      <c r="S202" s="15" t="s">
        <v>113</v>
      </c>
      <c r="T202" s="16"/>
      <c r="U202" s="16"/>
      <c r="V202" s="16"/>
      <c r="W202" s="17"/>
      <c r="X202" s="161">
        <v>950</v>
      </c>
      <c r="Y202" s="162"/>
      <c r="Z202" s="163"/>
      <c r="AA202" s="164"/>
      <c r="AB202" s="165"/>
      <c r="AC202" s="166"/>
      <c r="AD202" s="164">
        <f t="shared" si="3"/>
        <v>0</v>
      </c>
      <c r="AE202" s="165"/>
      <c r="AF202" s="165"/>
      <c r="AG202" s="167"/>
    </row>
    <row r="203" spans="1:33" ht="15" customHeight="1" x14ac:dyDescent="0.15">
      <c r="A203" s="39"/>
      <c r="B203" s="29"/>
      <c r="C203" s="23"/>
      <c r="D203" s="23"/>
      <c r="E203" s="23"/>
      <c r="F203" s="23"/>
      <c r="G203" s="159" t="s">
        <v>451</v>
      </c>
      <c r="H203" s="160"/>
      <c r="I203" s="30"/>
      <c r="J203" s="10"/>
      <c r="K203" s="10"/>
      <c r="L203" s="10"/>
      <c r="M203" s="10"/>
      <c r="N203" s="10"/>
      <c r="O203" s="10"/>
      <c r="P203" s="10"/>
      <c r="Q203" s="10"/>
      <c r="R203" s="10"/>
      <c r="S203" s="15" t="s">
        <v>457</v>
      </c>
      <c r="T203" s="16"/>
      <c r="U203" s="16"/>
      <c r="V203" s="16"/>
      <c r="W203" s="17"/>
      <c r="X203" s="161">
        <v>950</v>
      </c>
      <c r="Y203" s="162"/>
      <c r="Z203" s="163"/>
      <c r="AA203" s="164"/>
      <c r="AB203" s="165"/>
      <c r="AC203" s="166"/>
      <c r="AD203" s="164">
        <f t="shared" si="3"/>
        <v>0</v>
      </c>
      <c r="AE203" s="165"/>
      <c r="AF203" s="165"/>
      <c r="AG203" s="167"/>
    </row>
    <row r="204" spans="1:33" ht="15" customHeight="1" thickBot="1" x14ac:dyDescent="0.2">
      <c r="A204" s="39"/>
      <c r="B204" s="29"/>
      <c r="C204" s="23"/>
      <c r="D204" s="23"/>
      <c r="E204" s="23"/>
      <c r="F204" s="23"/>
      <c r="G204" s="159" t="s">
        <v>452</v>
      </c>
      <c r="H204" s="160"/>
      <c r="I204" s="30"/>
      <c r="J204" s="10"/>
      <c r="K204" s="10"/>
      <c r="L204" s="10"/>
      <c r="M204" s="10"/>
      <c r="N204" s="10"/>
      <c r="O204" s="10"/>
      <c r="P204" s="10"/>
      <c r="Q204" s="10"/>
      <c r="R204" s="10"/>
      <c r="S204" s="15" t="s">
        <v>458</v>
      </c>
      <c r="T204" s="16"/>
      <c r="U204" s="16"/>
      <c r="V204" s="16"/>
      <c r="W204" s="17"/>
      <c r="X204" s="161">
        <v>950</v>
      </c>
      <c r="Y204" s="162"/>
      <c r="Z204" s="163"/>
      <c r="AA204" s="245"/>
      <c r="AB204" s="246"/>
      <c r="AC204" s="247"/>
      <c r="AD204" s="164">
        <f t="shared" si="3"/>
        <v>0</v>
      </c>
      <c r="AE204" s="165"/>
      <c r="AF204" s="165"/>
      <c r="AG204" s="167"/>
    </row>
    <row r="205" spans="1:33" x14ac:dyDescent="0.15">
      <c r="A205" s="61"/>
      <c r="B205" s="71"/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61"/>
      <c r="Q205" s="61"/>
      <c r="R205" s="61"/>
      <c r="S205" s="61"/>
      <c r="T205" s="61"/>
      <c r="U205" s="61"/>
      <c r="V205" s="61"/>
      <c r="W205" s="61"/>
      <c r="X205" s="249" t="s">
        <v>54</v>
      </c>
      <c r="Y205" s="249"/>
      <c r="Z205" s="249"/>
      <c r="AA205" s="248">
        <f>SUM(AA27:AC204)</f>
        <v>0</v>
      </c>
      <c r="AB205" s="249"/>
      <c r="AC205" s="250"/>
      <c r="AD205" s="248">
        <f>SUM(AD27:AG204)</f>
        <v>0</v>
      </c>
      <c r="AE205" s="249"/>
      <c r="AF205" s="249"/>
      <c r="AG205" s="250"/>
    </row>
    <row r="206" spans="1:33" ht="14.25" thickBot="1" x14ac:dyDescent="0.2">
      <c r="A206" s="111" t="s">
        <v>56</v>
      </c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254"/>
      <c r="Y206" s="254"/>
      <c r="Z206" s="254"/>
      <c r="AA206" s="251"/>
      <c r="AB206" s="252"/>
      <c r="AC206" s="253"/>
      <c r="AD206" s="251"/>
      <c r="AE206" s="252"/>
      <c r="AF206" s="252"/>
      <c r="AG206" s="253"/>
    </row>
    <row r="207" spans="1:33" ht="16.5" customHeight="1" x14ac:dyDescent="0.15">
      <c r="A207" s="42" t="s">
        <v>57</v>
      </c>
      <c r="B207" s="42"/>
      <c r="C207" s="42"/>
      <c r="D207" s="42"/>
      <c r="E207" s="42"/>
      <c r="F207" s="42"/>
      <c r="G207" s="42" t="s">
        <v>58</v>
      </c>
      <c r="H207" s="42"/>
      <c r="I207" s="42"/>
      <c r="J207" s="42"/>
      <c r="K207" s="42"/>
      <c r="L207" s="42" t="s">
        <v>59</v>
      </c>
      <c r="M207" s="42"/>
      <c r="N207" s="42"/>
      <c r="O207" s="42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70"/>
      <c r="AA207" s="10"/>
      <c r="AB207" s="10"/>
      <c r="AC207" s="10"/>
      <c r="AD207" s="10"/>
      <c r="AE207" s="10"/>
      <c r="AF207" s="10"/>
      <c r="AG207" s="112" t="s">
        <v>55</v>
      </c>
    </row>
    <row r="208" spans="1:33" ht="16.5" customHeight="1" x14ac:dyDescent="0.15">
      <c r="A208" s="69" t="s">
        <v>60</v>
      </c>
      <c r="B208" s="69"/>
      <c r="C208" s="69"/>
      <c r="D208" s="69"/>
      <c r="E208" s="69"/>
      <c r="F208" s="69"/>
      <c r="G208" s="69" t="s">
        <v>61</v>
      </c>
      <c r="H208" s="69"/>
      <c r="I208" s="69"/>
      <c r="J208" s="69"/>
      <c r="K208" s="69"/>
      <c r="L208" s="69" t="s">
        <v>62</v>
      </c>
      <c r="M208" s="69"/>
      <c r="N208" s="69"/>
      <c r="O208" s="69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70"/>
      <c r="AA208" s="10"/>
      <c r="AB208" s="10"/>
      <c r="AC208" s="10"/>
      <c r="AD208" s="10"/>
      <c r="AE208" s="10"/>
      <c r="AF208" s="10"/>
      <c r="AG208" s="10"/>
    </row>
    <row r="209" spans="1:33" ht="16.5" customHeight="1" x14ac:dyDescent="0.15">
      <c r="A209" s="69" t="s">
        <v>63</v>
      </c>
      <c r="B209" s="69"/>
      <c r="C209" s="69"/>
      <c r="D209" s="69"/>
      <c r="E209" s="69"/>
      <c r="F209" s="69"/>
      <c r="G209" s="69" t="s">
        <v>64</v>
      </c>
      <c r="H209" s="69"/>
      <c r="I209" s="69"/>
      <c r="J209" s="69"/>
      <c r="K209" s="69"/>
      <c r="L209" s="69"/>
      <c r="M209" s="69"/>
      <c r="N209" s="69"/>
      <c r="O209" s="69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70"/>
      <c r="AA209" s="10"/>
      <c r="AB209" s="10"/>
      <c r="AC209" s="10"/>
      <c r="AD209" s="10"/>
      <c r="AE209" s="10"/>
      <c r="AF209" s="10"/>
      <c r="AG209" s="10"/>
    </row>
    <row r="210" spans="1:33" ht="16.5" customHeight="1" x14ac:dyDescent="0.1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</row>
    <row r="211" spans="1:33" ht="16.5" customHeight="1" x14ac:dyDescent="0.15"/>
    <row r="212" spans="1:33" ht="16.5" customHeight="1" x14ac:dyDescent="0.15"/>
    <row r="213" spans="1:33" ht="16.5" customHeight="1" x14ac:dyDescent="0.15"/>
    <row r="214" spans="1:33" ht="16.5" customHeight="1" x14ac:dyDescent="0.15"/>
    <row r="215" spans="1:33" ht="16.5" customHeight="1" x14ac:dyDescent="0.15"/>
    <row r="216" spans="1:33" ht="16.5" customHeight="1" x14ac:dyDescent="0.15"/>
    <row r="217" spans="1:33" ht="16.5" customHeight="1" x14ac:dyDescent="0.15"/>
    <row r="218" spans="1:33" ht="16.5" customHeight="1" x14ac:dyDescent="0.15"/>
    <row r="219" spans="1:33" ht="16.5" customHeight="1" x14ac:dyDescent="0.15"/>
    <row r="220" spans="1:33" ht="16.5" customHeight="1" x14ac:dyDescent="0.15"/>
    <row r="221" spans="1:33" ht="16.5" customHeight="1" x14ac:dyDescent="0.15"/>
    <row r="222" spans="1:33" ht="16.5" customHeight="1" x14ac:dyDescent="0.15"/>
    <row r="223" spans="1:33" ht="16.5" customHeight="1" x14ac:dyDescent="0.15"/>
    <row r="224" spans="1:33" ht="16.5" customHeight="1" x14ac:dyDescent="0.15">
      <c r="Z224" s="41"/>
    </row>
    <row r="225" spans="26:26" ht="16.5" customHeight="1" x14ac:dyDescent="0.15">
      <c r="Z225" s="41"/>
    </row>
    <row r="226" spans="26:26" ht="16.5" customHeight="1" x14ac:dyDescent="0.15">
      <c r="Z226" s="41"/>
    </row>
    <row r="227" spans="26:26" ht="16.5" customHeight="1" x14ac:dyDescent="0.15">
      <c r="Z227" s="41"/>
    </row>
    <row r="228" spans="26:26" x14ac:dyDescent="0.15">
      <c r="Z228" s="41"/>
    </row>
    <row r="229" spans="26:26" x14ac:dyDescent="0.15">
      <c r="Z229" s="41"/>
    </row>
  </sheetData>
  <mergeCells count="760">
    <mergeCell ref="AA91:AC91"/>
    <mergeCell ref="AD91:AG91"/>
    <mergeCell ref="AD65:AG65"/>
    <mergeCell ref="AD66:AG66"/>
    <mergeCell ref="AD67:AG67"/>
    <mergeCell ref="G72:H72"/>
    <mergeCell ref="G73:H73"/>
    <mergeCell ref="G74:H74"/>
    <mergeCell ref="X72:Z72"/>
    <mergeCell ref="X73:Z73"/>
    <mergeCell ref="X74:Z74"/>
    <mergeCell ref="AA72:AC72"/>
    <mergeCell ref="AA73:AC73"/>
    <mergeCell ref="AA74:AC74"/>
    <mergeCell ref="AD72:AG72"/>
    <mergeCell ref="AD73:AG73"/>
    <mergeCell ref="AD74:AG74"/>
    <mergeCell ref="AA71:AC71"/>
    <mergeCell ref="G54:H54"/>
    <mergeCell ref="G65:H65"/>
    <mergeCell ref="G66:H66"/>
    <mergeCell ref="G67:H67"/>
    <mergeCell ref="X65:Z65"/>
    <mergeCell ref="X66:Z66"/>
    <mergeCell ref="X67:Z67"/>
    <mergeCell ref="AA65:AC65"/>
    <mergeCell ref="AA66:AC66"/>
    <mergeCell ref="AA67:AC67"/>
    <mergeCell ref="G64:H64"/>
    <mergeCell ref="G194:H194"/>
    <mergeCell ref="X194:Z194"/>
    <mergeCell ref="AA194:AC194"/>
    <mergeCell ref="AD194:AG194"/>
    <mergeCell ref="G195:H195"/>
    <mergeCell ref="X195:Z195"/>
    <mergeCell ref="AA195:AC195"/>
    <mergeCell ref="AD195:AG195"/>
    <mergeCell ref="G192:H192"/>
    <mergeCell ref="X192:Z192"/>
    <mergeCell ref="AA192:AC192"/>
    <mergeCell ref="AD192:AG192"/>
    <mergeCell ref="AA90:AC90"/>
    <mergeCell ref="AA92:AC92"/>
    <mergeCell ref="AA77:AC77"/>
    <mergeCell ref="AD152:AG152"/>
    <mergeCell ref="AD147:AG147"/>
    <mergeCell ref="AD148:AG148"/>
    <mergeCell ref="AD156:AG156"/>
    <mergeCell ref="AD185:AG185"/>
    <mergeCell ref="AA185:AC185"/>
    <mergeCell ref="AD174:AG174"/>
    <mergeCell ref="AD177:AG177"/>
    <mergeCell ref="AA174:AC174"/>
    <mergeCell ref="AA177:AC177"/>
    <mergeCell ref="AA182:AC182"/>
    <mergeCell ref="AD182:AG182"/>
    <mergeCell ref="AA183:AC183"/>
    <mergeCell ref="AA184:AC184"/>
    <mergeCell ref="AA178:AC178"/>
    <mergeCell ref="AD173:AG173"/>
    <mergeCell ref="AA167:AC167"/>
    <mergeCell ref="AD153:AG153"/>
    <mergeCell ref="AD154:AG154"/>
    <mergeCell ref="AA158:AC158"/>
    <mergeCell ref="AD164:AG164"/>
    <mergeCell ref="X35:Z35"/>
    <mergeCell ref="X36:Z36"/>
    <mergeCell ref="X37:Z37"/>
    <mergeCell ref="X38:Z38"/>
    <mergeCell ref="G35:H35"/>
    <mergeCell ref="G36:H36"/>
    <mergeCell ref="G37:H37"/>
    <mergeCell ref="G38:H38"/>
    <mergeCell ref="AA188:AC188"/>
    <mergeCell ref="G82:H82"/>
    <mergeCell ref="G83:H83"/>
    <mergeCell ref="X82:Z82"/>
    <mergeCell ref="X83:Z83"/>
    <mergeCell ref="X53:Z53"/>
    <mergeCell ref="X54:Z54"/>
    <mergeCell ref="G53:H53"/>
    <mergeCell ref="AA125:AC125"/>
    <mergeCell ref="AA166:AC166"/>
    <mergeCell ref="AA119:AC119"/>
    <mergeCell ref="G76:H76"/>
    <mergeCell ref="G77:H77"/>
    <mergeCell ref="G87:H87"/>
    <mergeCell ref="G88:H88"/>
    <mergeCell ref="G89:H89"/>
    <mergeCell ref="G28:H28"/>
    <mergeCell ref="G29:H29"/>
    <mergeCell ref="G30:H30"/>
    <mergeCell ref="G31:H31"/>
    <mergeCell ref="G32:H32"/>
    <mergeCell ref="G33:H33"/>
    <mergeCell ref="X28:Z28"/>
    <mergeCell ref="X29:Z29"/>
    <mergeCell ref="X30:Z30"/>
    <mergeCell ref="X31:Z31"/>
    <mergeCell ref="X42:Z42"/>
    <mergeCell ref="X49:Z49"/>
    <mergeCell ref="X44:Z44"/>
    <mergeCell ref="AA46:AC46"/>
    <mergeCell ref="AA42:AC42"/>
    <mergeCell ref="AA49:AC49"/>
    <mergeCell ref="AA44:AC44"/>
    <mergeCell ref="X47:Z47"/>
    <mergeCell ref="G44:H44"/>
    <mergeCell ref="AA29:AC29"/>
    <mergeCell ref="AA30:AC30"/>
    <mergeCell ref="AA31:AC31"/>
    <mergeCell ref="AA32:AC32"/>
    <mergeCell ref="AA33:AC33"/>
    <mergeCell ref="AD28:AG28"/>
    <mergeCell ref="AD29:AG29"/>
    <mergeCell ref="AD30:AG30"/>
    <mergeCell ref="AD31:AG31"/>
    <mergeCell ref="AD32:AG32"/>
    <mergeCell ref="AD33:AG33"/>
    <mergeCell ref="B84:F85"/>
    <mergeCell ref="B198:F198"/>
    <mergeCell ref="G153:H153"/>
    <mergeCell ref="G154:H154"/>
    <mergeCell ref="G95:H95"/>
    <mergeCell ref="B78:F79"/>
    <mergeCell ref="B185:F186"/>
    <mergeCell ref="B171:F172"/>
    <mergeCell ref="B141:F142"/>
    <mergeCell ref="B127:F128"/>
    <mergeCell ref="G103:H103"/>
    <mergeCell ref="G104:H104"/>
    <mergeCell ref="G99:H99"/>
    <mergeCell ref="G100:H100"/>
    <mergeCell ref="G96:H96"/>
    <mergeCell ref="G139:H139"/>
    <mergeCell ref="G151:H151"/>
    <mergeCell ref="G152:H152"/>
    <mergeCell ref="G150:H150"/>
    <mergeCell ref="B179:F180"/>
    <mergeCell ref="G180:H180"/>
    <mergeCell ref="G178:H178"/>
    <mergeCell ref="G177:H177"/>
    <mergeCell ref="B188:F189"/>
    <mergeCell ref="X77:Z77"/>
    <mergeCell ref="X125:Z125"/>
    <mergeCell ref="X157:Z157"/>
    <mergeCell ref="X127:Z127"/>
    <mergeCell ref="X120:Z120"/>
    <mergeCell ref="X55:Z55"/>
    <mergeCell ref="X59:Z59"/>
    <mergeCell ref="X56:Z56"/>
    <mergeCell ref="X57:Z57"/>
    <mergeCell ref="X80:Z80"/>
    <mergeCell ref="X101:Z101"/>
    <mergeCell ref="X138:Z138"/>
    <mergeCell ref="X139:Z139"/>
    <mergeCell ref="X126:Z126"/>
    <mergeCell ref="X115:Z115"/>
    <mergeCell ref="X116:Z116"/>
    <mergeCell ref="X58:Z58"/>
    <mergeCell ref="X130:Z130"/>
    <mergeCell ref="X64:Z64"/>
    <mergeCell ref="X81:Z81"/>
    <mergeCell ref="X79:Z79"/>
    <mergeCell ref="X131:Z131"/>
    <mergeCell ref="X85:Z85"/>
    <mergeCell ref="X91:Z91"/>
    <mergeCell ref="X69:Z69"/>
    <mergeCell ref="X68:Z68"/>
    <mergeCell ref="AA48:AC48"/>
    <mergeCell ref="AD46:AG46"/>
    <mergeCell ref="AD49:AG49"/>
    <mergeCell ref="AD47:AG47"/>
    <mergeCell ref="AA47:AC47"/>
    <mergeCell ref="AD42:AG42"/>
    <mergeCell ref="AD44:AG44"/>
    <mergeCell ref="X43:Z43"/>
    <mergeCell ref="AA43:AC43"/>
    <mergeCell ref="AA68:AC68"/>
    <mergeCell ref="X51:Z51"/>
    <mergeCell ref="X52:Z52"/>
    <mergeCell ref="X50:Z50"/>
    <mergeCell ref="AA51:AC51"/>
    <mergeCell ref="AA52:AC52"/>
    <mergeCell ref="AA50:AC50"/>
    <mergeCell ref="AD51:AG51"/>
    <mergeCell ref="AD52:AG52"/>
    <mergeCell ref="AD48:AG48"/>
    <mergeCell ref="X60:Z60"/>
    <mergeCell ref="AA60:AC60"/>
    <mergeCell ref="AD50:AG50"/>
    <mergeCell ref="V10:AA10"/>
    <mergeCell ref="Q11:AG13"/>
    <mergeCell ref="X14:AB14"/>
    <mergeCell ref="Q14:V14"/>
    <mergeCell ref="Q15:AG16"/>
    <mergeCell ref="AD39:AG39"/>
    <mergeCell ref="AD40:AG40"/>
    <mergeCell ref="AD41:AG41"/>
    <mergeCell ref="AD45:AG45"/>
    <mergeCell ref="X40:Z40"/>
    <mergeCell ref="X41:Z41"/>
    <mergeCell ref="X45:Z45"/>
    <mergeCell ref="AA39:AC39"/>
    <mergeCell ref="AA40:AC40"/>
    <mergeCell ref="AA41:AC41"/>
    <mergeCell ref="AA45:AC45"/>
    <mergeCell ref="X39:Z39"/>
    <mergeCell ref="AD26:AG26"/>
    <mergeCell ref="AA34:AC34"/>
    <mergeCell ref="X27:Z27"/>
    <mergeCell ref="AD43:AG43"/>
    <mergeCell ref="X32:Z32"/>
    <mergeCell ref="X33:Z33"/>
    <mergeCell ref="AA28:AC28"/>
    <mergeCell ref="AD60:AG60"/>
    <mergeCell ref="AA58:AC58"/>
    <mergeCell ref="AA81:AC81"/>
    <mergeCell ref="AA27:AC27"/>
    <mergeCell ref="AD76:AG76"/>
    <mergeCell ref="AD77:AG77"/>
    <mergeCell ref="AA59:AC59"/>
    <mergeCell ref="AD59:AG59"/>
    <mergeCell ref="AA61:AC61"/>
    <mergeCell ref="AD61:AG61"/>
    <mergeCell ref="AA35:AC35"/>
    <mergeCell ref="AA36:AC36"/>
    <mergeCell ref="AA37:AC37"/>
    <mergeCell ref="AA38:AC38"/>
    <mergeCell ref="AD35:AG35"/>
    <mergeCell ref="AD36:AG36"/>
    <mergeCell ref="AD37:AG37"/>
    <mergeCell ref="AD38:AG38"/>
    <mergeCell ref="AA53:AC53"/>
    <mergeCell ref="AA54:AC54"/>
    <mergeCell ref="AD53:AG53"/>
    <mergeCell ref="AD54:AG54"/>
    <mergeCell ref="AD27:AG27"/>
    <mergeCell ref="AA70:AC70"/>
    <mergeCell ref="AA76:AC76"/>
    <mergeCell ref="X34:Z34"/>
    <mergeCell ref="X121:Z121"/>
    <mergeCell ref="X102:Z102"/>
    <mergeCell ref="X61:Z61"/>
    <mergeCell ref="X95:Z95"/>
    <mergeCell ref="X63:Z63"/>
    <mergeCell ref="X88:Z88"/>
    <mergeCell ref="X84:Z84"/>
    <mergeCell ref="X105:Z105"/>
    <mergeCell ref="X100:Z100"/>
    <mergeCell ref="X110:Z110"/>
    <mergeCell ref="X111:Z111"/>
    <mergeCell ref="X112:Z112"/>
    <mergeCell ref="X113:Z113"/>
    <mergeCell ref="X96:Z96"/>
    <mergeCell ref="X76:Z76"/>
    <mergeCell ref="X48:Z48"/>
    <mergeCell ref="X46:Z46"/>
    <mergeCell ref="AA82:AC82"/>
    <mergeCell ref="AA83:AC83"/>
    <mergeCell ref="X62:Z62"/>
    <mergeCell ref="AA102:AC102"/>
    <mergeCell ref="X89:Z89"/>
    <mergeCell ref="B39:F40"/>
    <mergeCell ref="B62:F63"/>
    <mergeCell ref="G27:H27"/>
    <mergeCell ref="G39:H39"/>
    <mergeCell ref="G40:H40"/>
    <mergeCell ref="G41:H41"/>
    <mergeCell ref="G45:H45"/>
    <mergeCell ref="G47:H47"/>
    <mergeCell ref="G48:H48"/>
    <mergeCell ref="B28:F29"/>
    <mergeCell ref="G60:H60"/>
    <mergeCell ref="G61:H61"/>
    <mergeCell ref="G56:H56"/>
    <mergeCell ref="G55:H55"/>
    <mergeCell ref="G57:H57"/>
    <mergeCell ref="G58:H58"/>
    <mergeCell ref="G59:H59"/>
    <mergeCell ref="G34:H34"/>
    <mergeCell ref="G63:H63"/>
    <mergeCell ref="G62:H62"/>
    <mergeCell ref="G49:H49"/>
    <mergeCell ref="G50:H50"/>
    <mergeCell ref="G42:H42"/>
    <mergeCell ref="G43:H43"/>
    <mergeCell ref="AA87:AC87"/>
    <mergeCell ref="AD110:AG110"/>
    <mergeCell ref="B130:F131"/>
    <mergeCell ref="X198:Z198"/>
    <mergeCell ref="X199:Z199"/>
    <mergeCell ref="G202:H202"/>
    <mergeCell ref="G203:H203"/>
    <mergeCell ref="G204:H204"/>
    <mergeCell ref="G198:H198"/>
    <mergeCell ref="G199:H199"/>
    <mergeCell ref="G201:H201"/>
    <mergeCell ref="G131:H131"/>
    <mergeCell ref="G183:H183"/>
    <mergeCell ref="G184:H184"/>
    <mergeCell ref="X184:Z184"/>
    <mergeCell ref="X174:Z174"/>
    <mergeCell ref="X177:Z177"/>
    <mergeCell ref="B196:F196"/>
    <mergeCell ref="G166:H166"/>
    <mergeCell ref="G186:H186"/>
    <mergeCell ref="X165:Z165"/>
    <mergeCell ref="G179:H179"/>
    <mergeCell ref="G182:H182"/>
    <mergeCell ref="B168:F169"/>
    <mergeCell ref="AA106:AC106"/>
    <mergeCell ref="AD106:AG106"/>
    <mergeCell ref="AA110:AC110"/>
    <mergeCell ref="AA111:AC111"/>
    <mergeCell ref="AA112:AC112"/>
    <mergeCell ref="AA113:AC113"/>
    <mergeCell ref="AA114:AC114"/>
    <mergeCell ref="AA115:AC115"/>
    <mergeCell ref="AA116:AC116"/>
    <mergeCell ref="AD111:AG111"/>
    <mergeCell ref="AD112:AG112"/>
    <mergeCell ref="AD113:AG113"/>
    <mergeCell ref="G181:H181"/>
    <mergeCell ref="G174:H174"/>
    <mergeCell ref="X114:Z114"/>
    <mergeCell ref="X159:Z159"/>
    <mergeCell ref="X129:Z129"/>
    <mergeCell ref="AD203:AG203"/>
    <mergeCell ref="AA107:AC107"/>
    <mergeCell ref="AD109:AG109"/>
    <mergeCell ref="AA108:AC108"/>
    <mergeCell ref="AD108:AG108"/>
    <mergeCell ref="G168:H168"/>
    <mergeCell ref="X140:Z140"/>
    <mergeCell ref="AD188:AG188"/>
    <mergeCell ref="AD186:AG186"/>
    <mergeCell ref="AD165:AG165"/>
    <mergeCell ref="AA153:AC153"/>
    <mergeCell ref="AA165:AC165"/>
    <mergeCell ref="AA191:AC191"/>
    <mergeCell ref="AD191:AG191"/>
    <mergeCell ref="G193:H193"/>
    <mergeCell ref="X193:Z193"/>
    <mergeCell ref="AA193:AC193"/>
    <mergeCell ref="AD193:AG193"/>
    <mergeCell ref="G190:H190"/>
    <mergeCell ref="AA203:AC203"/>
    <mergeCell ref="X203:Z203"/>
    <mergeCell ref="X204:Z204"/>
    <mergeCell ref="X202:Z202"/>
    <mergeCell ref="AA117:AC117"/>
    <mergeCell ref="AD187:AG187"/>
    <mergeCell ref="X178:Z178"/>
    <mergeCell ref="X186:Z186"/>
    <mergeCell ref="AD183:AG183"/>
    <mergeCell ref="AD184:AG184"/>
    <mergeCell ref="AD180:AG180"/>
    <mergeCell ref="X181:Z181"/>
    <mergeCell ref="AD155:AG155"/>
    <mergeCell ref="AD146:AG146"/>
    <mergeCell ref="X182:Z182"/>
    <mergeCell ref="AD199:AG199"/>
    <mergeCell ref="AD201:AG201"/>
    <mergeCell ref="AA138:AC138"/>
    <mergeCell ref="AA140:AC140"/>
    <mergeCell ref="AA154:AC154"/>
    <mergeCell ref="AA118:AC118"/>
    <mergeCell ref="AD198:AG198"/>
    <mergeCell ref="X201:Z201"/>
    <mergeCell ref="AA157:AC157"/>
    <mergeCell ref="AD172:AG172"/>
    <mergeCell ref="AA146:AC146"/>
    <mergeCell ref="AA150:AC150"/>
    <mergeCell ref="AD122:AG122"/>
    <mergeCell ref="AD123:AG123"/>
    <mergeCell ref="AD124:AG124"/>
    <mergeCell ref="AD139:AG139"/>
    <mergeCell ref="AD138:AG138"/>
    <mergeCell ref="AD140:AG140"/>
    <mergeCell ref="AA142:AC142"/>
    <mergeCell ref="AA139:AC139"/>
    <mergeCell ref="AA130:AC130"/>
    <mergeCell ref="AD130:AG130"/>
    <mergeCell ref="AD131:AG131"/>
    <mergeCell ref="AA131:AC131"/>
    <mergeCell ref="AD159:AG159"/>
    <mergeCell ref="AD160:AG160"/>
    <mergeCell ref="AD149:AG149"/>
    <mergeCell ref="AA122:AC122"/>
    <mergeCell ref="AA123:AC123"/>
    <mergeCell ref="AA124:AC124"/>
    <mergeCell ref="AD128:AG128"/>
    <mergeCell ref="AD129:AG129"/>
    <mergeCell ref="AD135:AG135"/>
    <mergeCell ref="X86:Z86"/>
    <mergeCell ref="X78:Z78"/>
    <mergeCell ref="X87:Z87"/>
    <mergeCell ref="AD107:AG107"/>
    <mergeCell ref="AA109:AC109"/>
    <mergeCell ref="AD102:AG102"/>
    <mergeCell ref="AD56:AG56"/>
    <mergeCell ref="AA57:AC57"/>
    <mergeCell ref="AD57:AG57"/>
    <mergeCell ref="AD101:AG101"/>
    <mergeCell ref="AD104:AG104"/>
    <mergeCell ref="AD79:AG79"/>
    <mergeCell ref="X90:Z90"/>
    <mergeCell ref="AA97:AC97"/>
    <mergeCell ref="AD97:AG97"/>
    <mergeCell ref="AA101:AC101"/>
    <mergeCell ref="X98:Z98"/>
    <mergeCell ref="AD82:AG82"/>
    <mergeCell ref="AD83:AG83"/>
    <mergeCell ref="AD90:AG90"/>
    <mergeCell ref="AD92:AG92"/>
    <mergeCell ref="AD81:AG81"/>
    <mergeCell ref="AD86:AG86"/>
    <mergeCell ref="AA88:AC88"/>
    <mergeCell ref="AA55:AC55"/>
    <mergeCell ref="AD58:AG58"/>
    <mergeCell ref="AA56:AC56"/>
    <mergeCell ref="AD100:AG100"/>
    <mergeCell ref="AA93:AC93"/>
    <mergeCell ref="AD55:AG55"/>
    <mergeCell ref="AD63:AG63"/>
    <mergeCell ref="AD64:AG64"/>
    <mergeCell ref="AA63:AC63"/>
    <mergeCell ref="AA64:AC64"/>
    <mergeCell ref="AA62:AC62"/>
    <mergeCell ref="AD62:AG62"/>
    <mergeCell ref="AD68:AG68"/>
    <mergeCell ref="AD69:AG69"/>
    <mergeCell ref="AD75:AG75"/>
    <mergeCell ref="AD70:AG70"/>
    <mergeCell ref="AD71:AG71"/>
    <mergeCell ref="AA69:AC69"/>
    <mergeCell ref="AD88:AG88"/>
    <mergeCell ref="AD94:AG94"/>
    <mergeCell ref="AD95:AG95"/>
    <mergeCell ref="AA78:AC78"/>
    <mergeCell ref="AA79:AC79"/>
    <mergeCell ref="AD78:AG78"/>
    <mergeCell ref="X119:Z119"/>
    <mergeCell ref="G159:H159"/>
    <mergeCell ref="G160:H160"/>
    <mergeCell ref="G164:H164"/>
    <mergeCell ref="X160:Z160"/>
    <mergeCell ref="X164:Z164"/>
    <mergeCell ref="G129:H129"/>
    <mergeCell ref="X124:Z124"/>
    <mergeCell ref="X148:Z148"/>
    <mergeCell ref="X150:Z150"/>
    <mergeCell ref="X147:Z147"/>
    <mergeCell ref="G146:H146"/>
    <mergeCell ref="G126:H126"/>
    <mergeCell ref="X123:Z123"/>
    <mergeCell ref="X158:Z158"/>
    <mergeCell ref="G196:H196"/>
    <mergeCell ref="G197:H197"/>
    <mergeCell ref="AA187:AC187"/>
    <mergeCell ref="AD121:AG121"/>
    <mergeCell ref="AD87:AG87"/>
    <mergeCell ref="AD89:AG89"/>
    <mergeCell ref="AD34:AG34"/>
    <mergeCell ref="AA180:AC180"/>
    <mergeCell ref="AA181:AC181"/>
    <mergeCell ref="X146:Z146"/>
    <mergeCell ref="X93:Z93"/>
    <mergeCell ref="X155:Z155"/>
    <mergeCell ref="AD119:AG119"/>
    <mergeCell ref="AD120:AG120"/>
    <mergeCell ref="AD171:AG171"/>
    <mergeCell ref="AD127:AG127"/>
    <mergeCell ref="AD157:AG157"/>
    <mergeCell ref="AD158:AG158"/>
    <mergeCell ref="AD125:AG125"/>
    <mergeCell ref="AD126:AG126"/>
    <mergeCell ref="AD141:AG141"/>
    <mergeCell ref="AD142:AG142"/>
    <mergeCell ref="AA173:AC173"/>
    <mergeCell ref="AD167:AG167"/>
    <mergeCell ref="AA205:AC206"/>
    <mergeCell ref="AD205:AG206"/>
    <mergeCell ref="X205:Z206"/>
    <mergeCell ref="AD178:AG178"/>
    <mergeCell ref="AD196:AG196"/>
    <mergeCell ref="AA186:AC186"/>
    <mergeCell ref="AD197:AG197"/>
    <mergeCell ref="AA196:AC196"/>
    <mergeCell ref="AA197:AC197"/>
    <mergeCell ref="X197:Z197"/>
    <mergeCell ref="AD181:AG181"/>
    <mergeCell ref="AD179:AG179"/>
    <mergeCell ref="AA179:AC179"/>
    <mergeCell ref="AA198:AC198"/>
    <mergeCell ref="AA199:AC199"/>
    <mergeCell ref="AA201:AC201"/>
    <mergeCell ref="AA204:AC204"/>
    <mergeCell ref="X183:Z183"/>
    <mergeCell ref="X179:Z179"/>
    <mergeCell ref="X180:Z180"/>
    <mergeCell ref="AD202:AG202"/>
    <mergeCell ref="X196:Z196"/>
    <mergeCell ref="AD204:AG204"/>
    <mergeCell ref="AA202:AC202"/>
    <mergeCell ref="AD136:AG136"/>
    <mergeCell ref="AD137:AG137"/>
    <mergeCell ref="AD143:AG143"/>
    <mergeCell ref="AD144:AG144"/>
    <mergeCell ref="AD145:AG145"/>
    <mergeCell ref="AD161:AG161"/>
    <mergeCell ref="AD162:AG162"/>
    <mergeCell ref="AD163:AG163"/>
    <mergeCell ref="AA151:AC151"/>
    <mergeCell ref="AA152:AC152"/>
    <mergeCell ref="AA141:AC141"/>
    <mergeCell ref="AA159:AC159"/>
    <mergeCell ref="AA160:AC160"/>
    <mergeCell ref="AA156:AC156"/>
    <mergeCell ref="AA155:AC155"/>
    <mergeCell ref="AD168:AG168"/>
    <mergeCell ref="AD169:AG169"/>
    <mergeCell ref="AD170:AG170"/>
    <mergeCell ref="AA129:AC129"/>
    <mergeCell ref="AD150:AG150"/>
    <mergeCell ref="AD166:AG166"/>
    <mergeCell ref="AD151:AG151"/>
    <mergeCell ref="G187:H187"/>
    <mergeCell ref="G155:H155"/>
    <mergeCell ref="G156:H156"/>
    <mergeCell ref="G173:H173"/>
    <mergeCell ref="X173:Z173"/>
    <mergeCell ref="G185:H185"/>
    <mergeCell ref="X185:Z185"/>
    <mergeCell ref="G171:H171"/>
    <mergeCell ref="X171:Z171"/>
    <mergeCell ref="G172:H172"/>
    <mergeCell ref="X156:Z156"/>
    <mergeCell ref="G165:H165"/>
    <mergeCell ref="G167:H167"/>
    <mergeCell ref="G142:H142"/>
    <mergeCell ref="X142:Z142"/>
    <mergeCell ref="X166:Z166"/>
    <mergeCell ref="X167:Z167"/>
    <mergeCell ref="AA128:AC128"/>
    <mergeCell ref="AA127:AC127"/>
    <mergeCell ref="AA168:AC168"/>
    <mergeCell ref="AA169:AC169"/>
    <mergeCell ref="AA149:AC149"/>
    <mergeCell ref="AA170:AC170"/>
    <mergeCell ref="AA171:AC171"/>
    <mergeCell ref="AA120:AC120"/>
    <mergeCell ref="AA126:AC126"/>
    <mergeCell ref="AA135:AC135"/>
    <mergeCell ref="AA136:AC136"/>
    <mergeCell ref="AA137:AC137"/>
    <mergeCell ref="AA143:AC143"/>
    <mergeCell ref="AA144:AC144"/>
    <mergeCell ref="AA145:AC145"/>
    <mergeCell ref="AA147:AC147"/>
    <mergeCell ref="AA148:AC148"/>
    <mergeCell ref="AA164:AC164"/>
    <mergeCell ref="AA121:AC121"/>
    <mergeCell ref="A1:R2"/>
    <mergeCell ref="A10:P10"/>
    <mergeCell ref="G121:H121"/>
    <mergeCell ref="G93:H93"/>
    <mergeCell ref="G122:H122"/>
    <mergeCell ref="G102:H102"/>
    <mergeCell ref="B119:F120"/>
    <mergeCell ref="G79:H79"/>
    <mergeCell ref="G80:H80"/>
    <mergeCell ref="G81:H81"/>
    <mergeCell ref="G119:H119"/>
    <mergeCell ref="A11:P13"/>
    <mergeCell ref="A15:P16"/>
    <mergeCell ref="A18:I19"/>
    <mergeCell ref="J18:R19"/>
    <mergeCell ref="A14:E14"/>
    <mergeCell ref="F14:I14"/>
    <mergeCell ref="J14:P14"/>
    <mergeCell ref="G78:H78"/>
    <mergeCell ref="G46:H46"/>
    <mergeCell ref="G51:H51"/>
    <mergeCell ref="G52:H52"/>
    <mergeCell ref="G68:H68"/>
    <mergeCell ref="G108:H108"/>
    <mergeCell ref="S18:AG19"/>
    <mergeCell ref="A21:AG23"/>
    <mergeCell ref="AA26:AC26"/>
    <mergeCell ref="G140:H140"/>
    <mergeCell ref="G94:H94"/>
    <mergeCell ref="G26:H26"/>
    <mergeCell ref="I26:R26"/>
    <mergeCell ref="S26:W26"/>
    <mergeCell ref="X26:Z26"/>
    <mergeCell ref="X128:Z128"/>
    <mergeCell ref="X70:Z70"/>
    <mergeCell ref="X71:Z71"/>
    <mergeCell ref="G71:H71"/>
    <mergeCell ref="G70:H70"/>
    <mergeCell ref="G69:H69"/>
    <mergeCell ref="G75:H75"/>
    <mergeCell ref="B95:F96"/>
    <mergeCell ref="X94:Z94"/>
    <mergeCell ref="G128:H128"/>
    <mergeCell ref="B90:F92"/>
    <mergeCell ref="B110:F111"/>
    <mergeCell ref="B106:F107"/>
    <mergeCell ref="AA75:AC75"/>
    <mergeCell ref="X75:Z75"/>
    <mergeCell ref="X153:Z153"/>
    <mergeCell ref="X154:Z154"/>
    <mergeCell ref="X122:Z122"/>
    <mergeCell ref="X149:Z149"/>
    <mergeCell ref="X141:Z141"/>
    <mergeCell ref="X135:Z135"/>
    <mergeCell ref="X136:Z136"/>
    <mergeCell ref="X137:Z137"/>
    <mergeCell ref="X143:Z143"/>
    <mergeCell ref="X144:Z144"/>
    <mergeCell ref="X145:Z145"/>
    <mergeCell ref="X151:Z151"/>
    <mergeCell ref="X152:Z152"/>
    <mergeCell ref="AD85:AG85"/>
    <mergeCell ref="AA86:AC86"/>
    <mergeCell ref="X117:Z117"/>
    <mergeCell ref="X118:Z118"/>
    <mergeCell ref="X103:Z103"/>
    <mergeCell ref="X92:Z92"/>
    <mergeCell ref="G109:H109"/>
    <mergeCell ref="X108:Z108"/>
    <mergeCell ref="X109:Z109"/>
    <mergeCell ref="AA95:AC95"/>
    <mergeCell ref="AA94:AC94"/>
    <mergeCell ref="X99:Z99"/>
    <mergeCell ref="AD96:AG96"/>
    <mergeCell ref="AA105:AC105"/>
    <mergeCell ref="AD105:AG105"/>
    <mergeCell ref="X104:Z104"/>
    <mergeCell ref="AD93:AG93"/>
    <mergeCell ref="AD117:AG117"/>
    <mergeCell ref="AD118:AG118"/>
    <mergeCell ref="G106:H106"/>
    <mergeCell ref="G107:H107"/>
    <mergeCell ref="X106:Z106"/>
    <mergeCell ref="X107:Z107"/>
    <mergeCell ref="G85:H85"/>
    <mergeCell ref="G141:H141"/>
    <mergeCell ref="G125:H125"/>
    <mergeCell ref="G149:H149"/>
    <mergeCell ref="G135:H135"/>
    <mergeCell ref="G97:H97"/>
    <mergeCell ref="G98:H98"/>
    <mergeCell ref="G105:H105"/>
    <mergeCell ref="G92:H92"/>
    <mergeCell ref="I84:R85"/>
    <mergeCell ref="G124:H124"/>
    <mergeCell ref="G127:H127"/>
    <mergeCell ref="G136:H136"/>
    <mergeCell ref="G137:H137"/>
    <mergeCell ref="G143:H143"/>
    <mergeCell ref="G144:H144"/>
    <mergeCell ref="G145:H145"/>
    <mergeCell ref="G86:H86"/>
    <mergeCell ref="G123:H123"/>
    <mergeCell ref="G84:H84"/>
    <mergeCell ref="G101:H101"/>
    <mergeCell ref="G90:H90"/>
    <mergeCell ref="G91:H91"/>
    <mergeCell ref="X97:Z97"/>
    <mergeCell ref="AA100:AC100"/>
    <mergeCell ref="AA98:AC98"/>
    <mergeCell ref="AD98:AG98"/>
    <mergeCell ref="AD80:AG80"/>
    <mergeCell ref="AA89:AC89"/>
    <mergeCell ref="AD99:AG99"/>
    <mergeCell ref="B157:F158"/>
    <mergeCell ref="G115:H115"/>
    <mergeCell ref="G116:H116"/>
    <mergeCell ref="G117:H117"/>
    <mergeCell ref="G118:H118"/>
    <mergeCell ref="G110:H110"/>
    <mergeCell ref="G111:H111"/>
    <mergeCell ref="G112:H112"/>
    <mergeCell ref="G113:H113"/>
    <mergeCell ref="G114:H114"/>
    <mergeCell ref="G120:H120"/>
    <mergeCell ref="G130:H130"/>
    <mergeCell ref="G147:H147"/>
    <mergeCell ref="G148:H148"/>
    <mergeCell ref="G157:H157"/>
    <mergeCell ref="G158:H158"/>
    <mergeCell ref="G138:H138"/>
    <mergeCell ref="AD103:AG103"/>
    <mergeCell ref="AA104:AC104"/>
    <mergeCell ref="AA80:AC80"/>
    <mergeCell ref="G132:H132"/>
    <mergeCell ref="G133:H133"/>
    <mergeCell ref="G134:H134"/>
    <mergeCell ref="X132:Z132"/>
    <mergeCell ref="X133:Z133"/>
    <mergeCell ref="X134:Z134"/>
    <mergeCell ref="AA132:AC132"/>
    <mergeCell ref="AA133:AC133"/>
    <mergeCell ref="AA134:AC134"/>
    <mergeCell ref="AD132:AG132"/>
    <mergeCell ref="AD133:AG133"/>
    <mergeCell ref="AD134:AG134"/>
    <mergeCell ref="AA96:AC96"/>
    <mergeCell ref="AA99:AC99"/>
    <mergeCell ref="AA103:AC103"/>
    <mergeCell ref="AD114:AG114"/>
    <mergeCell ref="AD115:AG115"/>
    <mergeCell ref="AD116:AG116"/>
    <mergeCell ref="AA84:AC84"/>
    <mergeCell ref="AD84:AG84"/>
    <mergeCell ref="AA85:AC85"/>
    <mergeCell ref="B174:F175"/>
    <mergeCell ref="G161:H161"/>
    <mergeCell ref="G162:H162"/>
    <mergeCell ref="G163:H163"/>
    <mergeCell ref="X161:Z161"/>
    <mergeCell ref="X162:Z162"/>
    <mergeCell ref="X163:Z163"/>
    <mergeCell ref="AA161:AC161"/>
    <mergeCell ref="AA162:AC162"/>
    <mergeCell ref="AA163:AC163"/>
    <mergeCell ref="X172:Z172"/>
    <mergeCell ref="X168:Z168"/>
    <mergeCell ref="X169:Z169"/>
    <mergeCell ref="G170:H170"/>
    <mergeCell ref="G169:H169"/>
    <mergeCell ref="X170:Z170"/>
    <mergeCell ref="AA172:AC172"/>
    <mergeCell ref="G200:H200"/>
    <mergeCell ref="X200:Z200"/>
    <mergeCell ref="AA200:AC200"/>
    <mergeCell ref="AD200:AG200"/>
    <mergeCell ref="AA175:AC175"/>
    <mergeCell ref="AA176:AC176"/>
    <mergeCell ref="AD175:AG175"/>
    <mergeCell ref="AD176:AG176"/>
    <mergeCell ref="X175:Z175"/>
    <mergeCell ref="X176:Z176"/>
    <mergeCell ref="G175:H175"/>
    <mergeCell ref="G176:H176"/>
    <mergeCell ref="X187:Z187"/>
    <mergeCell ref="X190:Z190"/>
    <mergeCell ref="AA190:AC190"/>
    <mergeCell ref="G188:H188"/>
    <mergeCell ref="X188:Z188"/>
    <mergeCell ref="G189:H189"/>
    <mergeCell ref="X189:Z189"/>
    <mergeCell ref="AA189:AC189"/>
    <mergeCell ref="AD189:AG189"/>
    <mergeCell ref="AD190:AG190"/>
    <mergeCell ref="G191:H191"/>
    <mergeCell ref="X191:Z191"/>
  </mergeCells>
  <phoneticPr fontId="4"/>
  <hyperlinks>
    <hyperlink ref="U2" r:id="rId1"/>
  </hyperlink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horizontalDpi="0" verticalDpi="0" r:id="rId2"/>
  <rowBreaks count="3" manualBreakCount="3">
    <brk id="52" max="32" man="1"/>
    <brk id="105" max="32" man="1"/>
    <brk id="156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2017-12-19T03:00:07Z</dcterms:modified>
</cp:coreProperties>
</file>